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1 PROCESOS DE COMPRA\PROCESOS DEL PORTAL 2021\06. JUNIO\PROCESOS DE EXCEPCION\CECANOT-CCC-PEPU-2021-0006 ADQUISICION DE REACTICO AU-450 Y A25\"/>
    </mc:Choice>
  </mc:AlternateContent>
  <xr:revisionPtr revIDLastSave="0" documentId="13_ncr:1_{6DB34C0A-3460-4CD5-8F1C-735031FED69F}" xr6:coauthVersionLast="45" xr6:coauthVersionMax="45" xr10:uidLastSave="{00000000-0000-0000-0000-000000000000}"/>
  <bookViews>
    <workbookView xWindow="-120" yWindow="-120" windowWidth="21840" windowHeight="13140" xr2:uid="{45421AFB-52CD-48F1-A8A9-BB397374F412}"/>
  </bookViews>
  <sheets>
    <sheet name="Sheet1" sheetId="1" r:id="rId1"/>
  </sheets>
  <definedNames>
    <definedName name="_ftnref1" localSheetId="0">Sheet1!$B$20</definedName>
    <definedName name="_ftnref2" localSheetId="0">Sheet1!$C$20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4" i="1" l="1"/>
  <c r="H23" i="1" l="1"/>
  <c r="H22" i="1"/>
</calcChain>
</file>

<file path=xl/sharedStrings.xml><?xml version="1.0" encoding="utf-8"?>
<sst xmlns="http://schemas.openxmlformats.org/spreadsheetml/2006/main" count="34" uniqueCount="31">
  <si>
    <t xml:space="preserve">Detalle </t>
  </si>
  <si>
    <t>Ítem</t>
  </si>
  <si>
    <t>Descripción</t>
  </si>
  <si>
    <t>Unidad de Medida</t>
  </si>
  <si>
    <t>Cantidad Solicitada</t>
  </si>
  <si>
    <t>Precio Unitario Estimado</t>
  </si>
  <si>
    <t>Monto</t>
  </si>
  <si>
    <t>Total:</t>
  </si>
  <si>
    <t>Plan de Entrega Estimado</t>
  </si>
  <si>
    <t>Dirección de entrega</t>
  </si>
  <si>
    <t>Cantidad requerida</t>
  </si>
  <si>
    <t>Fecha necesidad</t>
  </si>
  <si>
    <t>_________________________________________________</t>
  </si>
  <si>
    <t>Responsable de la Unidad Operativa de Compras y Contrataciones</t>
  </si>
  <si>
    <t>No.EXPEDIENTE</t>
  </si>
  <si>
    <t xml:space="preserve">solicitud de compra o contratación </t>
  </si>
  <si>
    <t>Centro Cardio-Neuro Oftalmologico y Transplante
(CECANOT)</t>
  </si>
  <si>
    <t>UNIDAD OPERATIVA DE COMPRAS Y CONTRATACIONES</t>
  </si>
  <si>
    <t xml:space="preserve">Planificada: NO        </t>
  </si>
  <si>
    <t>Observaciones:</t>
  </si>
  <si>
    <t>Código</t>
  </si>
  <si>
    <t>Cuenta presupuestaria</t>
  </si>
  <si>
    <r>
      <rPr>
        <b/>
        <sz val="9"/>
        <color rgb="FFC00000"/>
        <rFont val="Arial"/>
        <family val="2"/>
      </rPr>
      <t xml:space="preserve">SNCC.D.001     </t>
    </r>
    <r>
      <rPr>
        <sz val="9"/>
        <color theme="1"/>
        <rFont val="Arial"/>
        <family val="2"/>
      </rPr>
      <t xml:space="preserve">                                                                     </t>
    </r>
  </si>
  <si>
    <t>Calle Federico Velasquez no. 1, María Auxiliadora, Santo Domingo</t>
  </si>
  <si>
    <t xml:space="preserve">No. Solicitud: </t>
  </si>
  <si>
    <t>2.3.7.2.03</t>
  </si>
  <si>
    <r>
      <t>Rubro:</t>
    </r>
    <r>
      <rPr>
        <b/>
        <sz val="11"/>
        <color theme="1"/>
        <rFont val="Arial"/>
        <family val="2"/>
      </rPr>
      <t xml:space="preserve"> Productos químicos de uso personal y de laboratorios</t>
    </r>
  </si>
  <si>
    <r>
      <t>Objeto de la compra:</t>
    </r>
    <r>
      <rPr>
        <b/>
        <sz val="11"/>
        <color theme="1"/>
        <rFont val="Arial"/>
        <family val="2"/>
      </rPr>
      <t xml:space="preserve"> Adquisición de Reactivos AU-480 y A25 solicitados por el Departamento de Laboraotorio</t>
    </r>
  </si>
  <si>
    <t>REACTIVOS AU480</t>
  </si>
  <si>
    <t xml:space="preserve">UNIDAD </t>
  </si>
  <si>
    <t>REACTIVOS A25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</si>
</sst>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0"/>
      <name val="Calibri"/>
      <family val="2"/>
      <scheme val="minor"/>
    </font>
    <font>
      <b/>
      <sz val="10"/>
      <color theme="1"/>
      <name val="Times New Roman"/>
      <family val="1"/>
    </font>
    <font>
      <b/>
      <sz val="9"/>
      <color rgb="FFC00000"/>
      <name val="Arial"/>
      <family val="2"/>
    </font>
    <font>
      <sz val="9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Border="1" applyAlignment="1"/>
    <xf numFmtId="0" fontId="9" fillId="0" borderId="1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7" fillId="3" borderId="0" xfId="0" applyFont="1" applyFill="1" applyBorder="1" applyAlignment="1">
      <alignment vertical="center"/>
    </xf>
    <xf numFmtId="0" fontId="0" fillId="3" borderId="0" xfId="0" applyFill="1" applyBorder="1"/>
    <xf numFmtId="0" fontId="3" fillId="0" borderId="0" xfId="0" applyFont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3" borderId="0" xfId="0" applyFont="1" applyFill="1" applyBorder="1" applyAlignment="1">
      <alignment horizontal="center"/>
    </xf>
    <xf numFmtId="0" fontId="9" fillId="0" borderId="16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/>
    </xf>
    <xf numFmtId="0" fontId="19" fillId="0" borderId="6" xfId="0" applyFont="1" applyBorder="1"/>
    <xf numFmtId="14" fontId="19" fillId="0" borderId="6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2" borderId="7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857250</xdr:colOff>
      <xdr:row>1</xdr:row>
      <xdr:rowOff>28575</xdr:rowOff>
    </xdr:from>
    <xdr:to>
      <xdr:col>4</xdr:col>
      <xdr:colOff>409575</xdr:colOff>
      <xdr:row>4</xdr:row>
      <xdr:rowOff>171449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557EE2-8E72-41ED-9093-218660DC3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219075"/>
          <a:ext cx="866775" cy="733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200025</xdr:colOff>
      <xdr:row>13</xdr:row>
      <xdr:rowOff>9525</xdr:rowOff>
    </xdr:from>
    <xdr:to>
      <xdr:col>18</xdr:col>
      <xdr:colOff>171450</xdr:colOff>
      <xdr:row>14</xdr:row>
      <xdr:rowOff>114300</xdr:rowOff>
    </xdr:to>
    <xdr:sp macro="" textlink="">
      <xdr:nvSpPr>
        <xdr:cNvPr id="1027" name="Text Box 17">
          <a:extLst>
            <a:ext uri="{FF2B5EF4-FFF2-40B4-BE49-F238E27FC236}">
              <a16:creationId xmlns:a16="http://schemas.microsoft.com/office/drawing/2014/main" id="{57A5FD29-63AE-474A-9A22-DE90FDD1A277}"/>
            </a:ext>
          </a:extLst>
        </xdr:cNvPr>
        <xdr:cNvSpPr txBox="1">
          <a:spLocks noChangeArrowheads="1"/>
        </xdr:cNvSpPr>
      </xdr:nvSpPr>
      <xdr:spPr bwMode="auto">
        <a:xfrm>
          <a:off x="7839075" y="2847975"/>
          <a:ext cx="3629025" cy="295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DO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228600</xdr:colOff>
      <xdr:row>12</xdr:row>
      <xdr:rowOff>161925</xdr:rowOff>
    </xdr:from>
    <xdr:to>
      <xdr:col>19</xdr:col>
      <xdr:colOff>209550</xdr:colOff>
      <xdr:row>14</xdr:row>
      <xdr:rowOff>104775</xdr:rowOff>
    </xdr:to>
    <xdr:sp macro="" textlink="">
      <xdr:nvSpPr>
        <xdr:cNvPr id="1026" name="Text Box 18">
          <a:extLst>
            <a:ext uri="{FF2B5EF4-FFF2-40B4-BE49-F238E27FC236}">
              <a16:creationId xmlns:a16="http://schemas.microsoft.com/office/drawing/2014/main" id="{E128B19F-974E-419F-9B9F-9BCB0BD58FE2}"/>
            </a:ext>
          </a:extLst>
        </xdr:cNvPr>
        <xdr:cNvSpPr txBox="1">
          <a:spLocks noChangeArrowheads="1"/>
        </xdr:cNvSpPr>
      </xdr:nvSpPr>
      <xdr:spPr bwMode="auto">
        <a:xfrm>
          <a:off x="8477250" y="2809875"/>
          <a:ext cx="3638550" cy="323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504825</xdr:colOff>
      <xdr:row>7</xdr:row>
      <xdr:rowOff>0</xdr:rowOff>
    </xdr:from>
    <xdr:to>
      <xdr:col>14</xdr:col>
      <xdr:colOff>557530</xdr:colOff>
      <xdr:row>8</xdr:row>
      <xdr:rowOff>114935</xdr:rowOff>
    </xdr:to>
    <xdr:sp macro="" textlink="">
      <xdr:nvSpPr>
        <xdr:cNvPr id="18" name="Text Box 22">
          <a:extLst>
            <a:ext uri="{FF2B5EF4-FFF2-40B4-BE49-F238E27FC236}">
              <a16:creationId xmlns:a16="http://schemas.microsoft.com/office/drawing/2014/main" id="{E9E2DD3B-A30A-4C09-B1D8-4B86D53571DC}"/>
            </a:ext>
          </a:extLst>
        </xdr:cNvPr>
        <xdr:cNvSpPr txBox="1">
          <a:spLocks noChangeArrowheads="1"/>
        </xdr:cNvSpPr>
      </xdr:nvSpPr>
      <xdr:spPr bwMode="auto">
        <a:xfrm>
          <a:off x="9334500" y="1685925"/>
          <a:ext cx="662305" cy="305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endParaRPr lang="es-DO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19050</xdr:rowOff>
    </xdr:from>
    <xdr:to>
      <xdr:col>1</xdr:col>
      <xdr:colOff>643371</xdr:colOff>
      <xdr:row>5</xdr:row>
      <xdr:rowOff>10208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E7962C70-AC61-4F22-A4CC-9427ED9C2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9550"/>
          <a:ext cx="967221" cy="772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97E89-81F4-4CBE-AB17-0F9054AEE510}">
  <dimension ref="A1:K45"/>
  <sheetViews>
    <sheetView tabSelected="1" topLeftCell="A13" workbookViewId="0">
      <selection activeCell="G23" sqref="G23"/>
    </sheetView>
  </sheetViews>
  <sheetFormatPr defaultColWidth="9.140625" defaultRowHeight="15" x14ac:dyDescent="0.25"/>
  <cols>
    <col min="1" max="1" width="4.85546875" customWidth="1"/>
    <col min="2" max="2" width="10" customWidth="1"/>
    <col min="3" max="3" width="13.28515625" customWidth="1"/>
    <col min="4" max="4" width="19.7109375" customWidth="1"/>
    <col min="5" max="5" width="10" customWidth="1"/>
    <col min="6" max="6" width="8.5703125" customWidth="1"/>
    <col min="7" max="7" width="11.7109375" customWidth="1"/>
    <col min="8" max="8" width="12.5703125" customWidth="1"/>
  </cols>
  <sheetData>
    <row r="1" spans="1:10" x14ac:dyDescent="0.25">
      <c r="A1" s="46" t="s">
        <v>22</v>
      </c>
      <c r="B1" s="46"/>
      <c r="D1" s="21"/>
      <c r="E1" s="21"/>
      <c r="G1" s="39" t="s">
        <v>14</v>
      </c>
      <c r="H1" s="40"/>
      <c r="I1" s="22"/>
      <c r="J1" s="13"/>
    </row>
    <row r="2" spans="1:10" x14ac:dyDescent="0.25">
      <c r="A2" s="1"/>
      <c r="D2" s="21"/>
      <c r="E2" s="21"/>
      <c r="G2" s="41"/>
      <c r="H2" s="42"/>
      <c r="I2" s="16"/>
      <c r="J2" s="12"/>
    </row>
    <row r="3" spans="1:10" ht="15.75" thickBot="1" x14ac:dyDescent="0.3">
      <c r="A3" s="3"/>
      <c r="D3" s="21"/>
      <c r="E3" s="21"/>
      <c r="G3" s="43"/>
      <c r="H3" s="44"/>
      <c r="I3" s="16"/>
      <c r="J3" s="12"/>
    </row>
    <row r="4" spans="1:10" ht="15.75" x14ac:dyDescent="0.25">
      <c r="A4" s="4"/>
      <c r="D4" s="21"/>
      <c r="E4" s="21"/>
      <c r="I4" s="17"/>
    </row>
    <row r="5" spans="1:10" x14ac:dyDescent="0.25">
      <c r="A5" s="5"/>
      <c r="D5" s="21"/>
      <c r="E5" s="21"/>
    </row>
    <row r="6" spans="1:10" ht="41.25" customHeight="1" x14ac:dyDescent="0.25">
      <c r="A6" s="45" t="s">
        <v>16</v>
      </c>
      <c r="B6" s="45"/>
      <c r="C6" s="45"/>
      <c r="D6" s="45"/>
      <c r="E6" s="45"/>
      <c r="F6" s="45"/>
      <c r="G6" s="45"/>
      <c r="H6" s="45"/>
      <c r="I6" s="18"/>
    </row>
    <row r="7" spans="1:10" x14ac:dyDescent="0.25">
      <c r="A7" s="52" t="s">
        <v>15</v>
      </c>
      <c r="B7" s="52"/>
      <c r="C7" s="52"/>
      <c r="D7" s="52"/>
      <c r="E7" s="52"/>
      <c r="F7" s="52"/>
      <c r="G7" s="52"/>
      <c r="H7" s="52"/>
      <c r="I7" s="52"/>
    </row>
    <row r="8" spans="1:10" x14ac:dyDescent="0.25">
      <c r="A8" s="53" t="s">
        <v>17</v>
      </c>
      <c r="B8" s="53"/>
      <c r="C8" s="53"/>
      <c r="D8" s="53"/>
      <c r="E8" s="53"/>
      <c r="F8" s="53"/>
      <c r="G8" s="53"/>
      <c r="H8" s="53"/>
      <c r="I8" s="53"/>
    </row>
    <row r="9" spans="1:10" x14ac:dyDescent="0.25">
      <c r="A9" s="2"/>
    </row>
    <row r="10" spans="1:10" x14ac:dyDescent="0.25">
      <c r="A10" s="6"/>
    </row>
    <row r="11" spans="1:10" x14ac:dyDescent="0.25">
      <c r="A11" s="56" t="s">
        <v>24</v>
      </c>
      <c r="B11" s="56"/>
      <c r="C11" s="56"/>
      <c r="D11" s="56"/>
      <c r="E11" s="56"/>
      <c r="F11" s="56"/>
      <c r="G11" s="56"/>
      <c r="H11" s="56"/>
      <c r="I11" s="56"/>
    </row>
    <row r="12" spans="1:10" x14ac:dyDescent="0.25">
      <c r="A12" s="7"/>
    </row>
    <row r="13" spans="1:10" x14ac:dyDescent="0.25">
      <c r="A13" s="56" t="s">
        <v>27</v>
      </c>
      <c r="B13" s="56"/>
      <c r="C13" s="56"/>
      <c r="D13" s="56"/>
      <c r="E13" s="56"/>
      <c r="F13" s="56"/>
      <c r="G13" s="56"/>
      <c r="H13" s="56"/>
      <c r="I13" s="56"/>
    </row>
    <row r="14" spans="1:10" x14ac:dyDescent="0.25">
      <c r="A14" s="7"/>
    </row>
    <row r="15" spans="1:10" x14ac:dyDescent="0.25">
      <c r="A15" s="56" t="s">
        <v>26</v>
      </c>
      <c r="B15" s="56"/>
      <c r="C15" s="56"/>
      <c r="D15" s="56"/>
      <c r="E15" s="56"/>
      <c r="F15" s="56"/>
      <c r="G15" s="56"/>
      <c r="H15" s="56"/>
      <c r="I15" s="56"/>
    </row>
    <row r="16" spans="1:10" x14ac:dyDescent="0.25">
      <c r="A16" s="7"/>
    </row>
    <row r="17" spans="1:11" x14ac:dyDescent="0.25">
      <c r="A17" s="56" t="s">
        <v>18</v>
      </c>
      <c r="B17" s="56"/>
      <c r="C17" s="56"/>
      <c r="D17" s="56"/>
      <c r="E17" s="56"/>
      <c r="F17" s="56"/>
      <c r="G17" s="56"/>
      <c r="H17" s="56"/>
      <c r="I17" s="56"/>
    </row>
    <row r="18" spans="1:11" x14ac:dyDescent="0.25">
      <c r="A18" s="8"/>
    </row>
    <row r="19" spans="1:11" ht="16.5" thickBot="1" x14ac:dyDescent="0.3">
      <c r="A19" s="54" t="s">
        <v>0</v>
      </c>
      <c r="B19" s="54"/>
      <c r="C19" s="55"/>
      <c r="D19" s="54"/>
      <c r="E19" s="55"/>
      <c r="F19" s="55"/>
      <c r="G19" s="55"/>
      <c r="H19" s="55"/>
    </row>
    <row r="20" spans="1:11" ht="15" customHeight="1" x14ac:dyDescent="0.25">
      <c r="A20" s="62" t="s">
        <v>1</v>
      </c>
      <c r="B20" s="62" t="s">
        <v>20</v>
      </c>
      <c r="C20" s="64" t="s">
        <v>21</v>
      </c>
      <c r="D20" s="62" t="s">
        <v>2</v>
      </c>
      <c r="E20" s="66" t="s">
        <v>3</v>
      </c>
      <c r="F20" s="57" t="s">
        <v>4</v>
      </c>
      <c r="G20" s="57" t="s">
        <v>5</v>
      </c>
      <c r="H20" s="57" t="s">
        <v>6</v>
      </c>
    </row>
    <row r="21" spans="1:11" ht="21" customHeight="1" thickBot="1" x14ac:dyDescent="0.3">
      <c r="A21" s="63"/>
      <c r="B21" s="63"/>
      <c r="C21" s="65"/>
      <c r="D21" s="63"/>
      <c r="E21" s="67"/>
      <c r="F21" s="58"/>
      <c r="G21" s="58"/>
      <c r="H21" s="58"/>
    </row>
    <row r="22" spans="1:11" ht="21" customHeight="1" thickBot="1" x14ac:dyDescent="0.3">
      <c r="A22" s="33">
        <v>1</v>
      </c>
      <c r="B22" s="29">
        <v>53131634</v>
      </c>
      <c r="C22" s="32" t="s">
        <v>25</v>
      </c>
      <c r="D22" s="30" t="s">
        <v>28</v>
      </c>
      <c r="E22" s="31" t="s">
        <v>29</v>
      </c>
      <c r="F22" s="31">
        <v>1</v>
      </c>
      <c r="G22" s="27">
        <v>3125626.75</v>
      </c>
      <c r="H22" s="27">
        <f t="shared" ref="H22:H23" si="0">F22*G22</f>
        <v>3125626.75</v>
      </c>
    </row>
    <row r="23" spans="1:11" ht="21" customHeight="1" thickBot="1" x14ac:dyDescent="0.3">
      <c r="A23" s="33">
        <v>2</v>
      </c>
      <c r="B23" s="29">
        <v>53131634</v>
      </c>
      <c r="C23" s="32" t="s">
        <v>25</v>
      </c>
      <c r="D23" s="30" t="s">
        <v>30</v>
      </c>
      <c r="E23" s="31" t="s">
        <v>29</v>
      </c>
      <c r="F23" s="31">
        <v>1</v>
      </c>
      <c r="G23" s="27">
        <v>574373.25</v>
      </c>
      <c r="H23" s="27">
        <f t="shared" si="0"/>
        <v>574373.25</v>
      </c>
    </row>
    <row r="24" spans="1:11" ht="15.75" thickBot="1" x14ac:dyDescent="0.3">
      <c r="A24" s="59"/>
      <c r="B24" s="59"/>
      <c r="C24" s="59"/>
      <c r="D24" s="60"/>
      <c r="E24" s="60"/>
      <c r="F24" s="61"/>
      <c r="G24" s="20" t="s">
        <v>7</v>
      </c>
      <c r="H24" s="28">
        <f>SUM(H22:H23)</f>
        <v>3700000</v>
      </c>
      <c r="K24" s="12"/>
    </row>
    <row r="25" spans="1:11" ht="15.75" thickTop="1" x14ac:dyDescent="0.25">
      <c r="A25" s="9"/>
      <c r="H25" s="19"/>
    </row>
    <row r="26" spans="1:11" x14ac:dyDescent="0.25">
      <c r="A26" s="9"/>
    </row>
    <row r="27" spans="1:11" ht="23.25" customHeight="1" x14ac:dyDescent="0.25">
      <c r="A27" s="47" t="s">
        <v>19</v>
      </c>
      <c r="B27" s="47"/>
      <c r="C27" s="47"/>
      <c r="D27" s="47"/>
      <c r="E27" s="47"/>
      <c r="F27" s="47"/>
      <c r="G27" s="47"/>
      <c r="H27" s="47"/>
      <c r="I27" s="47"/>
    </row>
    <row r="28" spans="1:11" x14ac:dyDescent="0.25">
      <c r="A28" s="9"/>
    </row>
    <row r="29" spans="1:11" ht="16.5" thickBot="1" x14ac:dyDescent="0.3">
      <c r="A29" s="48" t="s">
        <v>8</v>
      </c>
      <c r="B29" s="48"/>
      <c r="C29" s="48"/>
      <c r="D29" s="48"/>
      <c r="E29" s="48"/>
      <c r="F29" s="48"/>
      <c r="G29" s="48"/>
      <c r="H29" s="48"/>
      <c r="I29" s="48"/>
    </row>
    <row r="30" spans="1:11" ht="26.25" thickBot="1" x14ac:dyDescent="0.3">
      <c r="A30" s="15" t="s">
        <v>1</v>
      </c>
      <c r="B30" s="49" t="s">
        <v>9</v>
      </c>
      <c r="C30" s="50"/>
      <c r="D30" s="50"/>
      <c r="E30" s="50"/>
      <c r="F30" s="51"/>
      <c r="G30" s="15" t="s">
        <v>10</v>
      </c>
      <c r="H30" s="14" t="s">
        <v>11</v>
      </c>
    </row>
    <row r="31" spans="1:11" ht="15.75" thickBot="1" x14ac:dyDescent="0.3">
      <c r="A31" s="23">
        <v>1</v>
      </c>
      <c r="B31" s="34" t="s">
        <v>23</v>
      </c>
      <c r="C31" s="35"/>
      <c r="D31" s="35"/>
      <c r="E31" s="35"/>
      <c r="F31" s="36"/>
      <c r="G31" s="24">
        <v>500</v>
      </c>
      <c r="H31" s="26">
        <v>44151</v>
      </c>
    </row>
    <row r="32" spans="1:11" ht="15.75" thickBot="1" x14ac:dyDescent="0.3">
      <c r="A32" s="23">
        <v>2</v>
      </c>
      <c r="B32" s="34"/>
      <c r="C32" s="35"/>
      <c r="D32" s="35"/>
      <c r="E32" s="35"/>
      <c r="F32" s="36"/>
      <c r="G32" s="25"/>
      <c r="H32" s="25"/>
    </row>
    <row r="33" spans="1:9" ht="15.75" thickBot="1" x14ac:dyDescent="0.3">
      <c r="A33" s="23">
        <v>3</v>
      </c>
      <c r="B33" s="34"/>
      <c r="C33" s="35"/>
      <c r="D33" s="35"/>
      <c r="E33" s="35"/>
      <c r="F33" s="36"/>
      <c r="G33" s="25"/>
      <c r="H33" s="25"/>
    </row>
    <row r="34" spans="1:9" ht="15.75" thickBot="1" x14ac:dyDescent="0.3">
      <c r="A34" s="23">
        <v>4</v>
      </c>
      <c r="B34" s="34"/>
      <c r="C34" s="35"/>
      <c r="D34" s="35"/>
      <c r="E34" s="35"/>
      <c r="F34" s="36"/>
      <c r="G34" s="25"/>
      <c r="H34" s="25"/>
    </row>
    <row r="35" spans="1:9" ht="15.75" thickBot="1" x14ac:dyDescent="0.3">
      <c r="A35" s="23">
        <v>5</v>
      </c>
      <c r="B35" s="34"/>
      <c r="C35" s="35"/>
      <c r="D35" s="35"/>
      <c r="E35" s="35"/>
      <c r="F35" s="36"/>
      <c r="G35" s="25"/>
      <c r="H35" s="25"/>
    </row>
    <row r="36" spans="1:9" x14ac:dyDescent="0.25">
      <c r="A36" s="10"/>
    </row>
    <row r="37" spans="1:9" x14ac:dyDescent="0.25">
      <c r="A37" s="11"/>
    </row>
    <row r="38" spans="1:9" x14ac:dyDescent="0.25">
      <c r="A38" s="11"/>
    </row>
    <row r="39" spans="1:9" x14ac:dyDescent="0.25">
      <c r="A39" s="11"/>
    </row>
    <row r="40" spans="1:9" x14ac:dyDescent="0.25">
      <c r="A40" s="37"/>
      <c r="B40" s="37"/>
      <c r="C40" s="37"/>
      <c r="D40" s="37"/>
      <c r="E40" s="37"/>
      <c r="F40" s="37"/>
      <c r="G40" s="37"/>
      <c r="H40" s="37"/>
    </row>
    <row r="41" spans="1:9" x14ac:dyDescent="0.25">
      <c r="A41" s="38" t="s">
        <v>12</v>
      </c>
      <c r="B41" s="38"/>
      <c r="C41" s="38"/>
      <c r="D41" s="38"/>
      <c r="E41" s="38"/>
      <c r="F41" s="38"/>
      <c r="G41" s="38"/>
      <c r="H41" s="38"/>
    </row>
    <row r="42" spans="1:9" x14ac:dyDescent="0.25">
      <c r="A42" s="38" t="s">
        <v>13</v>
      </c>
      <c r="B42" s="38"/>
      <c r="C42" s="38"/>
      <c r="D42" s="38"/>
      <c r="E42" s="38"/>
      <c r="F42" s="38"/>
      <c r="G42" s="38"/>
      <c r="H42" s="38"/>
    </row>
    <row r="43" spans="1:9" x14ac:dyDescent="0.25">
      <c r="I43" s="5"/>
    </row>
    <row r="44" spans="1:9" x14ac:dyDescent="0.25">
      <c r="I44" s="10"/>
    </row>
    <row r="45" spans="1:9" x14ac:dyDescent="0.25">
      <c r="I45" s="10"/>
    </row>
  </sheetData>
  <mergeCells count="31">
    <mergeCell ref="G20:G21"/>
    <mergeCell ref="H20:H21"/>
    <mergeCell ref="A24:F24"/>
    <mergeCell ref="A20:A21"/>
    <mergeCell ref="B20:B21"/>
    <mergeCell ref="C20:C21"/>
    <mergeCell ref="D20:D21"/>
    <mergeCell ref="E20:E21"/>
    <mergeCell ref="F20:F21"/>
    <mergeCell ref="A8:I8"/>
    <mergeCell ref="A19:H19"/>
    <mergeCell ref="A11:I11"/>
    <mergeCell ref="A13:I13"/>
    <mergeCell ref="A15:I15"/>
    <mergeCell ref="A17:I17"/>
    <mergeCell ref="B35:F35"/>
    <mergeCell ref="A40:H40"/>
    <mergeCell ref="A41:H41"/>
    <mergeCell ref="A42:H42"/>
    <mergeCell ref="G1:H1"/>
    <mergeCell ref="G2:H3"/>
    <mergeCell ref="A6:H6"/>
    <mergeCell ref="A1:B1"/>
    <mergeCell ref="A27:I27"/>
    <mergeCell ref="A29:I29"/>
    <mergeCell ref="B30:F30"/>
    <mergeCell ref="B31:F31"/>
    <mergeCell ref="B32:F32"/>
    <mergeCell ref="B33:F33"/>
    <mergeCell ref="B34:F34"/>
    <mergeCell ref="A7:I7"/>
  </mergeCells>
  <hyperlinks>
    <hyperlink ref="B20" location="_ftn1" display="_ftn1" xr:uid="{BC0214AF-CCAD-4A8C-AD3C-0AA93116DAA5}"/>
    <hyperlink ref="C20" location="_ftn2" display="_ftn2" xr:uid="{E5909F14-9CC9-471C-9CA2-D13F726E3E53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Sheet1!_ftnref1</vt:lpstr>
      <vt:lpstr>Sheet1!_ftnref2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Euler Doylin</dc:creator>
  <cp:lastModifiedBy>Euler Doylin</cp:lastModifiedBy>
  <cp:lastPrinted>2020-10-21T18:38:40Z</cp:lastPrinted>
  <dcterms:created xsi:type="dcterms:W3CDTF">2020-10-15T18:24:16Z</dcterms:created>
  <dcterms:modified xsi:type="dcterms:W3CDTF">2021-06-15T19:55:40Z</dcterms:modified>
</cp:coreProperties>
</file>