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set.garcia\Desktop\Descargas\"/>
    </mc:Choice>
  </mc:AlternateContent>
  <bookViews>
    <workbookView xWindow="0" yWindow="0" windowWidth="18870" windowHeight="8145"/>
  </bookViews>
  <sheets>
    <sheet name="EST. Oct-Dic 23  segun modelo" sheetId="2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21" l="1"/>
  <c r="C51" i="21"/>
  <c r="C47" i="21"/>
  <c r="C36" i="21"/>
  <c r="C31" i="21"/>
  <c r="C27" i="21"/>
</calcChain>
</file>

<file path=xl/sharedStrings.xml><?xml version="1.0" encoding="utf-8"?>
<sst xmlns="http://schemas.openxmlformats.org/spreadsheetml/2006/main" count="248" uniqueCount="41">
  <si>
    <t>NEUROCIRUGIA</t>
  </si>
  <si>
    <t>EMERGENCIA</t>
  </si>
  <si>
    <t>OFTALMOLOGIA</t>
  </si>
  <si>
    <t>NEURO</t>
  </si>
  <si>
    <t>PRUEBAS DE LABORATORIO</t>
  </si>
  <si>
    <t xml:space="preserve">OFTALMOLOGIA Y SUB-ESPECIALIDADES </t>
  </si>
  <si>
    <t>OTRAS ESPECIALIDADES</t>
  </si>
  <si>
    <t>OTRAS CIRUGIAS</t>
  </si>
  <si>
    <t>HEMODINAMIA</t>
  </si>
  <si>
    <t>EVAL. CARDIO VASCULAR</t>
  </si>
  <si>
    <t>INGRESOS</t>
  </si>
  <si>
    <t>EGRESOS</t>
  </si>
  <si>
    <t>Consultas externas</t>
  </si>
  <si>
    <t xml:space="preserve">TOTAL </t>
  </si>
  <si>
    <t>Servicios</t>
  </si>
  <si>
    <t>Tipo de Servicios</t>
  </si>
  <si>
    <t>Cantidad</t>
  </si>
  <si>
    <t>Año</t>
  </si>
  <si>
    <t>Cirugias</t>
  </si>
  <si>
    <t>Trasplantes</t>
  </si>
  <si>
    <t>CORNEA</t>
  </si>
  <si>
    <t>RENAL</t>
  </si>
  <si>
    <t>Estudios</t>
  </si>
  <si>
    <t>IMAGENES</t>
  </si>
  <si>
    <t>Internamientos</t>
  </si>
  <si>
    <t>Procedimientos</t>
  </si>
  <si>
    <t>Hemodialisis</t>
  </si>
  <si>
    <t>DIALISIS</t>
  </si>
  <si>
    <t xml:space="preserve">INGRESOS </t>
  </si>
  <si>
    <t>FUENTE</t>
  </si>
  <si>
    <t>RD $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</si>
  <si>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</si>
  <si>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</si>
  <si>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</si>
  <si>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</si>
  <si>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</si>
  <si>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</si>
  <si>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TRANSFERENCIA (FONDO 100)</t>
  </si>
  <si>
    <t>Periodo</t>
  </si>
  <si>
    <t>Octubre-Diciembre</t>
  </si>
  <si>
    <t xml:space="preserve">RECAUDACIONES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</si>
</sst>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3" fillId="0" borderId="0" xfId="0" applyFont="1"/>
    <xf numFmtId="3" fontId="0" fillId="0" borderId="0" xfId="0" applyNumberFormat="1" applyAlignment="1">
      <alignment horizontal="center"/>
    </xf>
    <xf numFmtId="4" fontId="4" fillId="0" borderId="0" xfId="0" applyNumberFormat="1" applyFont="1"/>
    <xf numFmtId="3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3" fontId="3" fillId="2" borderId="0" xfId="0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5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 vertical="center"/>
    </xf>
    <xf numFmtId="3" fontId="2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5" fillId="0" borderId="0" xfId="0" applyFont="1" applyAlignment="1">
      <alignment wrapText="1"/>
    </xf>
  </cellXfs>
  <cellStyles count="4">
    <cellStyle name="Normal" xfId="0" builtinId="0"/>
    <cellStyle name="Normal 2" xfId="1"/>
    <cellStyle name="Normal 27" xfId="3"/>
    <cellStyle name="Normal 4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zoomScaleNormal="100" workbookViewId="0">
      <selection activeCell="B83" sqref="B83"/>
    </sheetView>
  </sheetViews>
  <sheetFormatPr baseColWidth="10" defaultColWidth="11.42578125" defaultRowHeight="15" x14ac:dyDescent="0.25"/>
  <cols>
    <col min="1" max="1" width="20.85546875" customWidth="1"/>
    <col min="2" max="2" width="37.28515625" customWidth="1"/>
    <col min="3" max="3" width="15.140625" customWidth="1"/>
    <col min="4" max="4" width="5.28515625" customWidth="1"/>
    <col min="7" max="7" width="41.28515625" customWidth="1"/>
    <col min="8" max="8" width="22.42578125" customWidth="1"/>
  </cols>
  <sheetData>
    <row r="1" spans="1:11" x14ac:dyDescent="0.25">
      <c r="A1" s="1" t="s">
        <v>14</v>
      </c>
      <c r="B1" s="1" t="s">
        <v>15</v>
      </c>
      <c r="C1" s="2" t="s">
        <v>16</v>
      </c>
      <c r="D1" s="3" t="s">
        <v>17</v>
      </c>
      <c r="E1" t="s">
        <v>38</v>
      </c>
    </row>
    <row r="2" spans="1:11" x14ac:dyDescent="0.25">
      <c r="A2" s="4" t="s">
        <v>12</v>
      </c>
      <c r="B2" s="5" t="s">
        <v>5</v>
      </c>
      <c r="C2" s="6">
        <v>17051</v>
      </c>
      <c r="D2" s="1">
        <v>2021</v>
      </c>
      <c r="E2" t="s">
        <v>39</v>
      </c>
      <c r="G2" s="4"/>
      <c r="H2" s="5"/>
      <c r="I2" s="6"/>
      <c r="J2" s="1"/>
      <c r="K2" s="1"/>
    </row>
    <row r="3" spans="1:11" x14ac:dyDescent="0.25">
      <c r="A3" s="4" t="s">
        <v>12</v>
      </c>
      <c r="B3" s="1" t="s">
        <v>0</v>
      </c>
      <c r="C3" s="6">
        <v>1579</v>
      </c>
      <c r="D3" s="1">
        <v>2021</v>
      </c>
      <c r="E3" t="s">
        <v>39</v>
      </c>
      <c r="G3" s="4"/>
      <c r="H3" s="1"/>
      <c r="I3" s="6"/>
      <c r="J3" s="1"/>
      <c r="K3" s="1"/>
    </row>
    <row r="4" spans="1:11" x14ac:dyDescent="0.25">
      <c r="A4" s="4" t="s">
        <v>12</v>
      </c>
      <c r="B4" s="1" t="s">
        <v>9</v>
      </c>
      <c r="C4" s="6">
        <v>1375</v>
      </c>
      <c r="D4" s="1">
        <v>2021</v>
      </c>
      <c r="E4" t="s">
        <v>39</v>
      </c>
      <c r="G4" s="4"/>
      <c r="H4" s="1"/>
      <c r="I4" s="6"/>
      <c r="J4" s="1"/>
      <c r="K4" s="1"/>
    </row>
    <row r="5" spans="1:11" x14ac:dyDescent="0.25">
      <c r="A5" s="4" t="s">
        <v>12</v>
      </c>
      <c r="B5" s="1" t="s">
        <v>6</v>
      </c>
      <c r="C5" s="6">
        <v>3396</v>
      </c>
      <c r="D5" s="1">
        <v>2021</v>
      </c>
      <c r="E5" t="s">
        <v>39</v>
      </c>
      <c r="G5" s="4"/>
      <c r="H5" s="1"/>
      <c r="I5" s="6"/>
      <c r="J5" s="1"/>
      <c r="K5" s="1"/>
    </row>
    <row r="6" spans="1:11" x14ac:dyDescent="0.25">
      <c r="A6" s="4" t="s">
        <v>12</v>
      </c>
      <c r="B6" s="1" t="s">
        <v>1</v>
      </c>
      <c r="C6" s="6">
        <v>1927</v>
      </c>
      <c r="D6" s="1">
        <v>2021</v>
      </c>
      <c r="E6" t="s">
        <v>39</v>
      </c>
      <c r="G6" s="4"/>
      <c r="H6" s="1"/>
      <c r="I6" s="6"/>
      <c r="J6" s="1"/>
      <c r="K6" s="1"/>
    </row>
    <row r="7" spans="1:11" x14ac:dyDescent="0.25">
      <c r="A7" s="4" t="s">
        <v>12</v>
      </c>
      <c r="B7" s="1" t="s">
        <v>13</v>
      </c>
      <c r="C7" s="23">
        <v>25328</v>
      </c>
      <c r="D7" s="1">
        <v>2021</v>
      </c>
      <c r="E7" t="s">
        <v>39</v>
      </c>
      <c r="G7" s="4"/>
      <c r="H7" s="7"/>
      <c r="I7" s="11"/>
      <c r="J7" s="1"/>
      <c r="K7" s="1"/>
    </row>
    <row r="8" spans="1:11" x14ac:dyDescent="0.25">
      <c r="A8" s="4" t="s">
        <v>18</v>
      </c>
      <c r="B8" s="7" t="s">
        <v>2</v>
      </c>
      <c r="C8" s="11">
        <v>2750</v>
      </c>
      <c r="D8" s="1">
        <v>2021</v>
      </c>
      <c r="E8" t="s">
        <v>39</v>
      </c>
      <c r="G8" s="4"/>
      <c r="H8" s="7"/>
      <c r="I8" s="11"/>
      <c r="J8" s="1"/>
      <c r="K8" s="1"/>
    </row>
    <row r="9" spans="1:11" x14ac:dyDescent="0.25">
      <c r="A9" s="4" t="s">
        <v>18</v>
      </c>
      <c r="B9" s="7" t="s">
        <v>3</v>
      </c>
      <c r="C9" s="11">
        <v>151</v>
      </c>
      <c r="D9" s="1">
        <v>2021</v>
      </c>
      <c r="E9" t="s">
        <v>39</v>
      </c>
      <c r="G9" s="4"/>
      <c r="H9" s="7"/>
      <c r="I9" s="11"/>
      <c r="J9" s="1"/>
      <c r="K9" s="1"/>
    </row>
    <row r="10" spans="1:11" x14ac:dyDescent="0.25">
      <c r="A10" s="4" t="s">
        <v>18</v>
      </c>
      <c r="B10" s="7" t="s">
        <v>7</v>
      </c>
      <c r="C10" s="11">
        <v>43</v>
      </c>
      <c r="D10" s="1">
        <v>2021</v>
      </c>
      <c r="E10" t="s">
        <v>39</v>
      </c>
      <c r="G10" s="4"/>
      <c r="H10" s="7"/>
      <c r="I10" s="6"/>
      <c r="J10" s="1"/>
      <c r="K10" s="1"/>
    </row>
    <row r="11" spans="1:11" x14ac:dyDescent="0.25">
      <c r="A11" s="4" t="s">
        <v>18</v>
      </c>
      <c r="B11" s="7" t="s">
        <v>13</v>
      </c>
      <c r="C11" s="23">
        <v>2944</v>
      </c>
      <c r="D11" s="1">
        <v>2021</v>
      </c>
      <c r="E11" t="s">
        <v>39</v>
      </c>
      <c r="G11" s="4"/>
      <c r="H11" s="7"/>
      <c r="I11" s="6"/>
      <c r="J11" s="1"/>
      <c r="K11" s="1"/>
    </row>
    <row r="12" spans="1:11" x14ac:dyDescent="0.25">
      <c r="A12" s="4" t="s">
        <v>19</v>
      </c>
      <c r="B12" s="7" t="s">
        <v>20</v>
      </c>
      <c r="C12" s="23">
        <v>9</v>
      </c>
      <c r="D12" s="1">
        <v>2021</v>
      </c>
      <c r="E12" t="s">
        <v>39</v>
      </c>
      <c r="G12" s="4"/>
      <c r="H12" s="7"/>
      <c r="I12" s="6"/>
      <c r="J12" s="1"/>
      <c r="K12" s="1"/>
    </row>
    <row r="13" spans="1:11" x14ac:dyDescent="0.25">
      <c r="A13" s="4" t="s">
        <v>19</v>
      </c>
      <c r="B13" s="7" t="s">
        <v>21</v>
      </c>
      <c r="C13" s="23">
        <v>0</v>
      </c>
      <c r="D13" s="1">
        <v>2021</v>
      </c>
      <c r="E13" t="s">
        <v>39</v>
      </c>
      <c r="G13" s="4"/>
      <c r="H13" s="7"/>
      <c r="I13" s="6"/>
      <c r="J13" s="1"/>
      <c r="K13" s="1"/>
    </row>
    <row r="14" spans="1:11" x14ac:dyDescent="0.25">
      <c r="A14" s="4" t="s">
        <v>22</v>
      </c>
      <c r="B14" s="7" t="s">
        <v>23</v>
      </c>
      <c r="C14" s="23">
        <v>15227</v>
      </c>
      <c r="D14" s="1">
        <v>2021</v>
      </c>
      <c r="E14" t="s">
        <v>39</v>
      </c>
      <c r="G14" s="4"/>
      <c r="H14" s="7"/>
      <c r="I14" s="6"/>
      <c r="J14" s="1"/>
      <c r="K14" s="1"/>
    </row>
    <row r="15" spans="1:11" ht="18" customHeight="1" x14ac:dyDescent="0.25">
      <c r="A15" s="4" t="s">
        <v>22</v>
      </c>
      <c r="B15" s="7" t="s">
        <v>4</v>
      </c>
      <c r="C15" s="23">
        <v>131601</v>
      </c>
      <c r="D15" s="1">
        <v>2021</v>
      </c>
      <c r="E15" t="s">
        <v>39</v>
      </c>
      <c r="G15" s="4"/>
      <c r="H15" s="7"/>
      <c r="I15" s="6"/>
      <c r="J15" s="1"/>
      <c r="K15" s="1"/>
    </row>
    <row r="16" spans="1:11" x14ac:dyDescent="0.25">
      <c r="A16" s="4" t="s">
        <v>22</v>
      </c>
      <c r="B16" s="7" t="s">
        <v>13</v>
      </c>
      <c r="C16" s="9">
        <v>146828</v>
      </c>
      <c r="D16" s="1">
        <v>2021</v>
      </c>
      <c r="E16" t="s">
        <v>39</v>
      </c>
      <c r="G16" s="4"/>
      <c r="H16" s="7"/>
      <c r="I16" s="12"/>
      <c r="J16" s="1"/>
      <c r="K16" s="1"/>
    </row>
    <row r="17" spans="1:11" x14ac:dyDescent="0.25">
      <c r="A17" s="4" t="s">
        <v>24</v>
      </c>
      <c r="B17" s="7" t="s">
        <v>28</v>
      </c>
      <c r="C17" s="24">
        <v>434</v>
      </c>
      <c r="D17" s="1">
        <v>2021</v>
      </c>
      <c r="E17" t="s">
        <v>39</v>
      </c>
      <c r="G17" s="4"/>
      <c r="H17" s="7"/>
      <c r="I17" s="6"/>
      <c r="J17" s="1"/>
      <c r="K17" s="1"/>
    </row>
    <row r="18" spans="1:11" x14ac:dyDescent="0.25">
      <c r="A18" s="4" t="s">
        <v>24</v>
      </c>
      <c r="B18" s="7" t="s">
        <v>11</v>
      </c>
      <c r="C18" s="24">
        <v>455</v>
      </c>
      <c r="D18" s="1">
        <v>2021</v>
      </c>
      <c r="E18" t="s">
        <v>39</v>
      </c>
    </row>
    <row r="19" spans="1:11" x14ac:dyDescent="0.25">
      <c r="A19" s="4" t="s">
        <v>25</v>
      </c>
      <c r="B19" s="7" t="s">
        <v>8</v>
      </c>
      <c r="C19" s="12">
        <v>108</v>
      </c>
      <c r="D19" s="1">
        <v>2021</v>
      </c>
      <c r="E19" t="s">
        <v>39</v>
      </c>
    </row>
    <row r="20" spans="1:11" x14ac:dyDescent="0.25">
      <c r="A20" s="4" t="s">
        <v>26</v>
      </c>
      <c r="B20" s="7" t="s">
        <v>27</v>
      </c>
      <c r="C20" s="6">
        <v>1536</v>
      </c>
      <c r="D20" s="1">
        <v>2021</v>
      </c>
      <c r="E20" t="s">
        <v>39</v>
      </c>
    </row>
    <row r="21" spans="1:11" x14ac:dyDescent="0.25">
      <c r="A21" s="1" t="s">
        <v>14</v>
      </c>
      <c r="B21" s="1" t="s">
        <v>15</v>
      </c>
      <c r="C21" s="2" t="s">
        <v>16</v>
      </c>
      <c r="D21" s="3" t="s">
        <v>17</v>
      </c>
      <c r="E21" t="s">
        <v>38</v>
      </c>
    </row>
    <row r="22" spans="1:11" x14ac:dyDescent="0.25">
      <c r="A22" s="4" t="s">
        <v>12</v>
      </c>
      <c r="B22" s="5" t="s">
        <v>5</v>
      </c>
      <c r="C22" s="6">
        <v>21384</v>
      </c>
      <c r="D22" s="1">
        <v>2022</v>
      </c>
      <c r="E22" t="s">
        <v>39</v>
      </c>
    </row>
    <row r="23" spans="1:11" x14ac:dyDescent="0.25">
      <c r="A23" s="4" t="s">
        <v>12</v>
      </c>
      <c r="B23" s="1" t="s">
        <v>0</v>
      </c>
      <c r="C23" s="6">
        <v>872</v>
      </c>
      <c r="D23" s="1">
        <v>2022</v>
      </c>
      <c r="E23" t="s">
        <v>39</v>
      </c>
    </row>
    <row r="24" spans="1:11" x14ac:dyDescent="0.25">
      <c r="A24" s="4" t="s">
        <v>12</v>
      </c>
      <c r="B24" s="1" t="s">
        <v>9</v>
      </c>
      <c r="C24" s="6">
        <v>1631</v>
      </c>
      <c r="D24" s="1">
        <v>2022</v>
      </c>
      <c r="E24" t="s">
        <v>39</v>
      </c>
    </row>
    <row r="25" spans="1:11" x14ac:dyDescent="0.25">
      <c r="A25" s="4" t="s">
        <v>12</v>
      </c>
      <c r="B25" s="1" t="s">
        <v>6</v>
      </c>
      <c r="C25" s="6">
        <v>5584</v>
      </c>
      <c r="D25" s="1">
        <v>2022</v>
      </c>
      <c r="E25" t="s">
        <v>39</v>
      </c>
    </row>
    <row r="26" spans="1:11" x14ac:dyDescent="0.25">
      <c r="A26" s="4" t="s">
        <v>12</v>
      </c>
      <c r="B26" s="1" t="s">
        <v>1</v>
      </c>
      <c r="C26" s="6">
        <v>1992</v>
      </c>
      <c r="D26" s="1">
        <v>2022</v>
      </c>
      <c r="E26" t="s">
        <v>39</v>
      </c>
    </row>
    <row r="27" spans="1:11" x14ac:dyDescent="0.25">
      <c r="A27" s="4" t="s">
        <v>12</v>
      </c>
      <c r="B27" s="1" t="s">
        <v>13</v>
      </c>
      <c r="C27" s="23">
        <f>SUM(C22:C26)</f>
        <v>31463</v>
      </c>
      <c r="D27" s="1">
        <v>2022</v>
      </c>
      <c r="E27" t="s">
        <v>39</v>
      </c>
    </row>
    <row r="28" spans="1:11" x14ac:dyDescent="0.25">
      <c r="A28" s="4" t="s">
        <v>18</v>
      </c>
      <c r="B28" s="7" t="s">
        <v>2</v>
      </c>
      <c r="C28" s="6">
        <v>2936</v>
      </c>
      <c r="D28" s="1">
        <v>2022</v>
      </c>
      <c r="E28" t="s">
        <v>39</v>
      </c>
    </row>
    <row r="29" spans="1:11" x14ac:dyDescent="0.25">
      <c r="A29" s="4" t="s">
        <v>18</v>
      </c>
      <c r="B29" s="7" t="s">
        <v>3</v>
      </c>
      <c r="C29" s="6">
        <v>118</v>
      </c>
      <c r="D29" s="1">
        <v>2022</v>
      </c>
      <c r="E29" t="s">
        <v>39</v>
      </c>
    </row>
    <row r="30" spans="1:11" x14ac:dyDescent="0.25">
      <c r="A30" s="4" t="s">
        <v>18</v>
      </c>
      <c r="B30" s="7" t="s">
        <v>7</v>
      </c>
      <c r="C30" s="6">
        <v>54</v>
      </c>
      <c r="D30" s="1">
        <v>2022</v>
      </c>
      <c r="E30" t="s">
        <v>39</v>
      </c>
    </row>
    <row r="31" spans="1:11" x14ac:dyDescent="0.25">
      <c r="A31" s="4" t="s">
        <v>18</v>
      </c>
      <c r="B31" s="7" t="s">
        <v>13</v>
      </c>
      <c r="C31" s="23">
        <f>SUM(C28:C30)</f>
        <v>3108</v>
      </c>
      <c r="D31" s="1">
        <v>2022</v>
      </c>
      <c r="E31" t="s">
        <v>39</v>
      </c>
    </row>
    <row r="32" spans="1:11" x14ac:dyDescent="0.25">
      <c r="A32" s="4" t="s">
        <v>19</v>
      </c>
      <c r="B32" s="7" t="s">
        <v>20</v>
      </c>
      <c r="C32" s="19">
        <v>0</v>
      </c>
      <c r="D32" s="1">
        <v>2022</v>
      </c>
      <c r="E32" t="s">
        <v>39</v>
      </c>
    </row>
    <row r="33" spans="1:5" x14ac:dyDescent="0.25">
      <c r="A33" s="4" t="s">
        <v>19</v>
      </c>
      <c r="B33" s="7" t="s">
        <v>21</v>
      </c>
      <c r="C33" s="19">
        <v>1</v>
      </c>
      <c r="D33" s="1">
        <v>2022</v>
      </c>
      <c r="E33" t="s">
        <v>39</v>
      </c>
    </row>
    <row r="34" spans="1:5" x14ac:dyDescent="0.25">
      <c r="A34" s="4" t="s">
        <v>22</v>
      </c>
      <c r="B34" s="7" t="s">
        <v>23</v>
      </c>
      <c r="C34" s="19">
        <v>19610</v>
      </c>
      <c r="D34" s="1">
        <v>2022</v>
      </c>
      <c r="E34" t="s">
        <v>39</v>
      </c>
    </row>
    <row r="35" spans="1:5" x14ac:dyDescent="0.25">
      <c r="A35" s="4" t="s">
        <v>22</v>
      </c>
      <c r="B35" s="7" t="s">
        <v>4</v>
      </c>
      <c r="C35" s="19">
        <v>150618</v>
      </c>
      <c r="D35" s="1">
        <v>2022</v>
      </c>
      <c r="E35" t="s">
        <v>39</v>
      </c>
    </row>
    <row r="36" spans="1:5" x14ac:dyDescent="0.25">
      <c r="A36" s="4" t="s">
        <v>22</v>
      </c>
      <c r="B36" s="7" t="s">
        <v>13</v>
      </c>
      <c r="C36" s="9">
        <f>SUM(C34:C35)</f>
        <v>170228</v>
      </c>
      <c r="D36" s="1">
        <v>2022</v>
      </c>
      <c r="E36" t="s">
        <v>39</v>
      </c>
    </row>
    <row r="37" spans="1:5" x14ac:dyDescent="0.25">
      <c r="A37" s="4" t="s">
        <v>24</v>
      </c>
      <c r="B37" s="7" t="s">
        <v>28</v>
      </c>
      <c r="C37" s="20">
        <v>285</v>
      </c>
      <c r="D37" s="1">
        <v>2022</v>
      </c>
      <c r="E37" t="s">
        <v>39</v>
      </c>
    </row>
    <row r="38" spans="1:5" x14ac:dyDescent="0.25">
      <c r="A38" s="4" t="s">
        <v>24</v>
      </c>
      <c r="B38" s="7" t="s">
        <v>11</v>
      </c>
      <c r="C38" s="20">
        <v>286</v>
      </c>
      <c r="D38" s="1">
        <v>2022</v>
      </c>
      <c r="E38" t="s">
        <v>39</v>
      </c>
    </row>
    <row r="39" spans="1:5" x14ac:dyDescent="0.25">
      <c r="A39" s="4" t="s">
        <v>25</v>
      </c>
      <c r="B39" s="7" t="s">
        <v>8</v>
      </c>
      <c r="C39" s="21">
        <v>142</v>
      </c>
      <c r="D39" s="1">
        <v>2022</v>
      </c>
      <c r="E39" t="s">
        <v>39</v>
      </c>
    </row>
    <row r="40" spans="1:5" x14ac:dyDescent="0.25">
      <c r="A40" s="4" t="s">
        <v>26</v>
      </c>
      <c r="B40" s="7" t="s">
        <v>27</v>
      </c>
      <c r="C40" s="22">
        <v>1395</v>
      </c>
      <c r="D40" s="1">
        <v>2022</v>
      </c>
      <c r="E40" t="s">
        <v>39</v>
      </c>
    </row>
    <row r="41" spans="1:5" x14ac:dyDescent="0.25">
      <c r="A41" s="1" t="s">
        <v>14</v>
      </c>
      <c r="B41" s="1" t="s">
        <v>15</v>
      </c>
      <c r="C41" s="2" t="s">
        <v>16</v>
      </c>
      <c r="D41" s="3" t="s">
        <v>17</v>
      </c>
      <c r="E41" t="s">
        <v>38</v>
      </c>
    </row>
    <row r="42" spans="1:5" x14ac:dyDescent="0.25">
      <c r="A42" s="4" t="s">
        <v>12</v>
      </c>
      <c r="B42" s="5" t="s">
        <v>5</v>
      </c>
      <c r="C42" s="6">
        <v>2180</v>
      </c>
      <c r="D42" s="1">
        <v>2023</v>
      </c>
      <c r="E42" t="s">
        <v>39</v>
      </c>
    </row>
    <row r="43" spans="1:5" x14ac:dyDescent="0.25">
      <c r="A43" s="4" t="s">
        <v>12</v>
      </c>
      <c r="B43" s="1" t="s">
        <v>0</v>
      </c>
      <c r="C43" s="23">
        <v>0</v>
      </c>
      <c r="D43" s="1">
        <v>2023</v>
      </c>
      <c r="E43" t="s">
        <v>39</v>
      </c>
    </row>
    <row r="44" spans="1:5" x14ac:dyDescent="0.25">
      <c r="A44" s="4" t="s">
        <v>12</v>
      </c>
      <c r="B44" s="1" t="s">
        <v>9</v>
      </c>
      <c r="C44" s="6">
        <v>1523</v>
      </c>
      <c r="D44" s="1">
        <v>2023</v>
      </c>
      <c r="E44" t="s">
        <v>39</v>
      </c>
    </row>
    <row r="45" spans="1:5" x14ac:dyDescent="0.25">
      <c r="A45" s="4" t="s">
        <v>12</v>
      </c>
      <c r="B45" s="1" t="s">
        <v>6</v>
      </c>
      <c r="C45" s="6">
        <v>2665</v>
      </c>
      <c r="D45" s="1">
        <v>2023</v>
      </c>
      <c r="E45" t="s">
        <v>39</v>
      </c>
    </row>
    <row r="46" spans="1:5" x14ac:dyDescent="0.25">
      <c r="A46" s="4" t="s">
        <v>12</v>
      </c>
      <c r="B46" s="1" t="s">
        <v>1</v>
      </c>
      <c r="C46" s="6">
        <v>1854</v>
      </c>
      <c r="D46" s="1">
        <v>2023</v>
      </c>
      <c r="E46" t="s">
        <v>39</v>
      </c>
    </row>
    <row r="47" spans="1:5" x14ac:dyDescent="0.25">
      <c r="A47" s="4" t="s">
        <v>12</v>
      </c>
      <c r="B47" s="1" t="s">
        <v>13</v>
      </c>
      <c r="C47" s="19">
        <f>SUM(C42:C46)</f>
        <v>8222</v>
      </c>
      <c r="D47" s="1">
        <v>2023</v>
      </c>
      <c r="E47" t="s">
        <v>39</v>
      </c>
    </row>
    <row r="48" spans="1:5" x14ac:dyDescent="0.25">
      <c r="A48" s="4" t="s">
        <v>18</v>
      </c>
      <c r="B48" s="7" t="s">
        <v>2</v>
      </c>
      <c r="C48" s="23">
        <v>2698</v>
      </c>
      <c r="D48" s="1">
        <v>2023</v>
      </c>
      <c r="E48" t="s">
        <v>39</v>
      </c>
    </row>
    <row r="49" spans="1:5" x14ac:dyDescent="0.25">
      <c r="A49" s="4" t="s">
        <v>18</v>
      </c>
      <c r="B49" s="7" t="s">
        <v>3</v>
      </c>
      <c r="C49" s="23">
        <v>127</v>
      </c>
      <c r="D49" s="1">
        <v>2023</v>
      </c>
      <c r="E49" t="s">
        <v>39</v>
      </c>
    </row>
    <row r="50" spans="1:5" x14ac:dyDescent="0.25">
      <c r="A50" s="4" t="s">
        <v>18</v>
      </c>
      <c r="B50" s="7" t="s">
        <v>7</v>
      </c>
      <c r="C50" s="23">
        <v>87</v>
      </c>
      <c r="D50" s="1">
        <v>2023</v>
      </c>
      <c r="E50" t="s">
        <v>39</v>
      </c>
    </row>
    <row r="51" spans="1:5" x14ac:dyDescent="0.25">
      <c r="A51" s="4" t="s">
        <v>18</v>
      </c>
      <c r="B51" s="7" t="s">
        <v>13</v>
      </c>
      <c r="C51" s="23">
        <f>SUM(C48:C50)</f>
        <v>2912</v>
      </c>
      <c r="D51" s="1">
        <v>2023</v>
      </c>
      <c r="E51" t="s">
        <v>39</v>
      </c>
    </row>
    <row r="52" spans="1:5" x14ac:dyDescent="0.25">
      <c r="A52" s="4" t="s">
        <v>19</v>
      </c>
      <c r="B52" s="7" t="s">
        <v>20</v>
      </c>
      <c r="C52" s="19">
        <v>0</v>
      </c>
      <c r="D52" s="1">
        <v>2023</v>
      </c>
      <c r="E52" t="s">
        <v>39</v>
      </c>
    </row>
    <row r="53" spans="1:5" x14ac:dyDescent="0.25">
      <c r="A53" s="4" t="s">
        <v>19</v>
      </c>
      <c r="B53" s="7" t="s">
        <v>21</v>
      </c>
      <c r="C53" s="19">
        <v>0</v>
      </c>
      <c r="D53" s="1">
        <v>2023</v>
      </c>
      <c r="E53" t="s">
        <v>39</v>
      </c>
    </row>
    <row r="54" spans="1:5" x14ac:dyDescent="0.25">
      <c r="A54" s="4" t="s">
        <v>22</v>
      </c>
      <c r="B54" s="7" t="s">
        <v>23</v>
      </c>
      <c r="C54" s="23">
        <v>7978</v>
      </c>
      <c r="D54" s="1">
        <v>2023</v>
      </c>
      <c r="E54" t="s">
        <v>39</v>
      </c>
    </row>
    <row r="55" spans="1:5" x14ac:dyDescent="0.25">
      <c r="A55" s="4" t="s">
        <v>22</v>
      </c>
      <c r="B55" s="7" t="s">
        <v>4</v>
      </c>
      <c r="C55" s="23">
        <v>182117</v>
      </c>
      <c r="D55" s="1">
        <v>2023</v>
      </c>
      <c r="E55" t="s">
        <v>39</v>
      </c>
    </row>
    <row r="56" spans="1:5" x14ac:dyDescent="0.25">
      <c r="A56" s="4" t="s">
        <v>22</v>
      </c>
      <c r="B56" s="7" t="s">
        <v>13</v>
      </c>
      <c r="C56" s="9">
        <f>SUM(C54:C55)</f>
        <v>190095</v>
      </c>
      <c r="D56" s="1">
        <v>2023</v>
      </c>
      <c r="E56" t="s">
        <v>39</v>
      </c>
    </row>
    <row r="57" spans="1:5" x14ac:dyDescent="0.25">
      <c r="A57" s="4" t="s">
        <v>24</v>
      </c>
      <c r="B57" s="7" t="s">
        <v>28</v>
      </c>
      <c r="C57" s="20">
        <v>321</v>
      </c>
      <c r="D57" s="1">
        <v>2023</v>
      </c>
      <c r="E57" t="s">
        <v>39</v>
      </c>
    </row>
    <row r="58" spans="1:5" x14ac:dyDescent="0.25">
      <c r="A58" s="4" t="s">
        <v>24</v>
      </c>
      <c r="B58" s="7" t="s">
        <v>11</v>
      </c>
      <c r="C58" s="20">
        <v>334</v>
      </c>
      <c r="D58" s="1">
        <v>2023</v>
      </c>
      <c r="E58" t="s">
        <v>39</v>
      </c>
    </row>
    <row r="59" spans="1:5" x14ac:dyDescent="0.25">
      <c r="A59" s="4" t="s">
        <v>25</v>
      </c>
      <c r="B59" s="7" t="s">
        <v>8</v>
      </c>
      <c r="C59" s="21">
        <v>141</v>
      </c>
      <c r="D59" s="1">
        <v>2023</v>
      </c>
      <c r="E59" t="s">
        <v>39</v>
      </c>
    </row>
    <row r="60" spans="1:5" x14ac:dyDescent="0.25">
      <c r="A60" s="4" t="s">
        <v>26</v>
      </c>
      <c r="B60" s="7" t="s">
        <v>27</v>
      </c>
      <c r="C60" s="22">
        <v>1427</v>
      </c>
      <c r="D60" s="1">
        <v>2023</v>
      </c>
      <c r="E60" t="s">
        <v>39</v>
      </c>
    </row>
    <row r="61" spans="1:5" x14ac:dyDescent="0.25">
      <c r="A61" s="25" t="s">
        <v>40</v>
      </c>
      <c r="B61" s="7" t="s">
        <v>29</v>
      </c>
      <c r="C61" t="s">
        <v>30</v>
      </c>
      <c r="D61" t="s">
        <v>17</v>
      </c>
      <c r="E61" t="s">
        <v>38</v>
      </c>
    </row>
    <row r="62" spans="1:5" x14ac:dyDescent="0.25">
      <c r="A62" t="s">
        <v>10</v>
      </c>
      <c r="B62" t="s">
        <v>31</v>
      </c>
      <c r="C62" s="10">
        <v>124631831.12</v>
      </c>
      <c r="D62" s="1">
        <v>2021</v>
      </c>
      <c r="E62" t="s">
        <v>39</v>
      </c>
    </row>
    <row r="63" spans="1:5" x14ac:dyDescent="0.25">
      <c r="A63" t="s">
        <v>10</v>
      </c>
      <c r="B63" t="s">
        <v>32</v>
      </c>
      <c r="C63" s="10">
        <v>25616046.949999999</v>
      </c>
      <c r="D63" s="1">
        <v>2021</v>
      </c>
      <c r="E63" t="s">
        <v>39</v>
      </c>
    </row>
    <row r="64" spans="1:5" x14ac:dyDescent="0.25">
      <c r="A64" t="s">
        <v>10</v>
      </c>
      <c r="B64" t="s">
        <v>33</v>
      </c>
      <c r="C64" s="10">
        <v>11044883.15</v>
      </c>
      <c r="D64" s="1">
        <v>2021</v>
      </c>
      <c r="E64" t="s">
        <v>39</v>
      </c>
    </row>
    <row r="65" spans="1:5" x14ac:dyDescent="0.25">
      <c r="A65" t="s">
        <v>10</v>
      </c>
      <c r="B65" t="s">
        <v>34</v>
      </c>
      <c r="C65" s="10">
        <v>0</v>
      </c>
      <c r="D65" s="1">
        <v>2021</v>
      </c>
      <c r="E65" t="s">
        <v>39</v>
      </c>
    </row>
    <row r="66" spans="1:5" x14ac:dyDescent="0.25">
      <c r="A66" t="s">
        <v>10</v>
      </c>
      <c r="B66" t="s">
        <v>35</v>
      </c>
      <c r="C66" s="10">
        <v>45000</v>
      </c>
      <c r="D66" s="1">
        <v>2021</v>
      </c>
      <c r="E66" t="s">
        <v>39</v>
      </c>
    </row>
    <row r="67" spans="1:5" x14ac:dyDescent="0.25">
      <c r="A67" t="s">
        <v>10</v>
      </c>
      <c r="B67" t="s">
        <v>36</v>
      </c>
      <c r="C67" s="10">
        <v>45476.480000000003</v>
      </c>
      <c r="D67" s="1">
        <v>2021</v>
      </c>
      <c r="E67" t="s">
        <v>39</v>
      </c>
    </row>
    <row r="68" spans="1:5" x14ac:dyDescent="0.25">
      <c r="A68" t="s">
        <v>10</v>
      </c>
      <c r="B68" t="s">
        <v>31</v>
      </c>
      <c r="C68" s="10">
        <v>118282565.58</v>
      </c>
      <c r="D68" s="1">
        <v>2022</v>
      </c>
      <c r="E68" t="s">
        <v>39</v>
      </c>
    </row>
    <row r="69" spans="1:5" x14ac:dyDescent="0.25">
      <c r="A69" t="s">
        <v>10</v>
      </c>
      <c r="B69" t="s">
        <v>32</v>
      </c>
      <c r="C69" s="10">
        <v>33475021.07</v>
      </c>
      <c r="D69" s="1">
        <v>2022</v>
      </c>
      <c r="E69" t="s">
        <v>39</v>
      </c>
    </row>
    <row r="70" spans="1:5" x14ac:dyDescent="0.25">
      <c r="A70" t="s">
        <v>10</v>
      </c>
      <c r="B70" t="s">
        <v>33</v>
      </c>
      <c r="C70" s="10">
        <v>16695151.779999999</v>
      </c>
      <c r="D70" s="1">
        <v>2022</v>
      </c>
      <c r="E70" t="s">
        <v>39</v>
      </c>
    </row>
    <row r="71" spans="1:5" x14ac:dyDescent="0.25">
      <c r="A71" t="s">
        <v>10</v>
      </c>
      <c r="B71" t="s">
        <v>34</v>
      </c>
      <c r="C71" s="10">
        <v>15000</v>
      </c>
      <c r="D71" s="1">
        <v>2022</v>
      </c>
      <c r="E71" t="s">
        <v>39</v>
      </c>
    </row>
    <row r="72" spans="1:5" x14ac:dyDescent="0.25">
      <c r="A72" t="s">
        <v>10</v>
      </c>
      <c r="B72" t="s">
        <v>35</v>
      </c>
      <c r="C72" s="10">
        <v>108900</v>
      </c>
      <c r="D72" s="1">
        <v>2022</v>
      </c>
      <c r="E72" t="s">
        <v>39</v>
      </c>
    </row>
    <row r="73" spans="1:5" x14ac:dyDescent="0.25">
      <c r="A73" t="s">
        <v>10</v>
      </c>
      <c r="B73" t="s">
        <v>36</v>
      </c>
      <c r="C73" s="10">
        <v>240000</v>
      </c>
      <c r="D73" s="1">
        <v>2022</v>
      </c>
      <c r="E73" t="s">
        <v>39</v>
      </c>
    </row>
    <row r="74" spans="1:5" x14ac:dyDescent="0.25">
      <c r="A74" t="s">
        <v>10</v>
      </c>
      <c r="B74" t="s">
        <v>31</v>
      </c>
      <c r="C74" s="10">
        <v>94511117.829999998</v>
      </c>
      <c r="D74" s="1">
        <v>2023</v>
      </c>
      <c r="E74" t="s">
        <v>39</v>
      </c>
    </row>
    <row r="75" spans="1:5" x14ac:dyDescent="0.25">
      <c r="A75" t="s">
        <v>10</v>
      </c>
      <c r="B75" t="s">
        <v>32</v>
      </c>
      <c r="C75" s="10">
        <v>31596806.620000001</v>
      </c>
      <c r="D75" s="1">
        <v>2023</v>
      </c>
      <c r="E75" t="s">
        <v>39</v>
      </c>
    </row>
    <row r="76" spans="1:5" x14ac:dyDescent="0.25">
      <c r="A76" t="s">
        <v>10</v>
      </c>
      <c r="B76" t="s">
        <v>33</v>
      </c>
      <c r="C76" s="10">
        <v>9732061.9900000002</v>
      </c>
      <c r="D76" s="1">
        <v>2023</v>
      </c>
      <c r="E76" t="s">
        <v>39</v>
      </c>
    </row>
    <row r="77" spans="1:5" x14ac:dyDescent="0.25">
      <c r="A77" t="s">
        <v>10</v>
      </c>
      <c r="B77" t="s">
        <v>34</v>
      </c>
      <c r="C77" s="10">
        <v>920831.38</v>
      </c>
      <c r="D77" s="1">
        <v>2023</v>
      </c>
      <c r="E77" t="s">
        <v>39</v>
      </c>
    </row>
    <row r="78" spans="1:5" x14ac:dyDescent="0.25">
      <c r="A78" t="s">
        <v>10</v>
      </c>
      <c r="B78" t="s">
        <v>35</v>
      </c>
      <c r="C78" s="10">
        <v>108900</v>
      </c>
      <c r="D78" s="1">
        <v>2023</v>
      </c>
      <c r="E78" t="s">
        <v>39</v>
      </c>
    </row>
    <row r="79" spans="1:5" x14ac:dyDescent="0.25">
      <c r="A79" t="s">
        <v>10</v>
      </c>
      <c r="B79" t="s">
        <v>37</v>
      </c>
      <c r="C79" s="10">
        <v>84567507.450000003</v>
      </c>
      <c r="D79" s="1">
        <v>2023</v>
      </c>
      <c r="E79" t="s">
        <v>39</v>
      </c>
    </row>
    <row r="80" spans="1:5" x14ac:dyDescent="0.25">
      <c r="A80" t="s">
        <v>10</v>
      </c>
      <c r="B80" t="s">
        <v>36</v>
      </c>
      <c r="C80" s="10">
        <v>690800</v>
      </c>
      <c r="D80" s="1">
        <v>2023</v>
      </c>
      <c r="E80" t="s">
        <v>39</v>
      </c>
    </row>
    <row r="81" spans="1:5" x14ac:dyDescent="0.25">
      <c r="A81" s="4"/>
      <c r="B81" s="7"/>
      <c r="C81" s="14"/>
      <c r="D81" s="1"/>
      <c r="E81" s="1"/>
    </row>
    <row r="82" spans="1:5" x14ac:dyDescent="0.25">
      <c r="A82" s="4"/>
      <c r="B82" s="7"/>
      <c r="C82" s="14"/>
      <c r="D82" s="1"/>
      <c r="E82" s="1"/>
    </row>
    <row r="83" spans="1:5" x14ac:dyDescent="0.25">
      <c r="A83" s="4"/>
      <c r="B83" s="7"/>
      <c r="C83" s="15"/>
      <c r="D83" s="1"/>
      <c r="E83" s="1"/>
    </row>
    <row r="84" spans="1:5" x14ac:dyDescent="0.25">
      <c r="A84" s="4"/>
      <c r="B84" s="7"/>
      <c r="C84" s="17"/>
      <c r="D84" s="1"/>
      <c r="E84" s="1"/>
    </row>
    <row r="85" spans="1:5" x14ac:dyDescent="0.25">
      <c r="A85" s="4"/>
      <c r="B85" s="7"/>
      <c r="C85" s="17"/>
      <c r="D85" s="1"/>
      <c r="E85" s="1"/>
    </row>
    <row r="86" spans="1:5" x14ac:dyDescent="0.25">
      <c r="A86" s="4"/>
      <c r="B86" s="7"/>
      <c r="C86" s="18"/>
      <c r="D86" s="1"/>
      <c r="E86" s="1"/>
    </row>
    <row r="87" spans="1:5" x14ac:dyDescent="0.25">
      <c r="A87" s="4"/>
      <c r="B87" s="7"/>
      <c r="C87" s="16"/>
      <c r="D87" s="1"/>
      <c r="E87" s="1"/>
    </row>
    <row r="89" spans="1:5" x14ac:dyDescent="0.25">
      <c r="A89" s="13"/>
      <c r="B89" s="1"/>
      <c r="C89" s="10"/>
      <c r="D89" s="8"/>
      <c r="E89" s="1"/>
    </row>
    <row r="90" spans="1:5" x14ac:dyDescent="0.25">
      <c r="A90" s="13"/>
      <c r="B90" s="1"/>
      <c r="C90" s="10"/>
      <c r="D90" s="8"/>
      <c r="E90" s="1"/>
    </row>
    <row r="91" spans="1:5" x14ac:dyDescent="0.25">
      <c r="A91" s="13"/>
      <c r="B91" s="1"/>
      <c r="C91" s="10"/>
      <c r="D91" s="8"/>
      <c r="E91" s="1"/>
    </row>
    <row r="92" spans="1:5" x14ac:dyDescent="0.25">
      <c r="A92" s="13"/>
      <c r="B92" s="1"/>
      <c r="C92" s="10"/>
      <c r="D92" s="8"/>
      <c r="E92" s="1"/>
    </row>
    <row r="93" spans="1:5" x14ac:dyDescent="0.25">
      <c r="A93" s="13"/>
      <c r="B93" s="1"/>
      <c r="C93" s="10"/>
      <c r="D93" s="8"/>
      <c r="E93" s="1"/>
    </row>
    <row r="94" spans="1:5" x14ac:dyDescent="0.25">
      <c r="A94" s="13"/>
      <c r="B94" s="1"/>
      <c r="C94" s="10"/>
      <c r="D94" s="8"/>
      <c r="E94" s="1"/>
    </row>
    <row r="95" spans="1:5" x14ac:dyDescent="0.25">
      <c r="A95" s="13"/>
      <c r="B95" s="1"/>
      <c r="C95" s="10"/>
      <c r="D95" s="8"/>
      <c r="E95" s="1"/>
    </row>
    <row r="96" spans="1:5" x14ac:dyDescent="0.25">
      <c r="A96" s="8"/>
      <c r="B96" s="1"/>
      <c r="C96" s="10"/>
      <c r="D96" s="8"/>
      <c r="E96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Oct-Dic 23  segun modelo</vt:lpstr>
    </vt:vector>
  </TitlesOfParts>
  <Company>CECANOT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Lisset T. Garcia Hernandez</cp:lastModifiedBy>
  <cp:lastPrinted>2024-01-17T19:46:40Z</cp:lastPrinted>
  <dcterms:created xsi:type="dcterms:W3CDTF">2017-02-02T14:48:37Z</dcterms:created>
  <dcterms:modified xsi:type="dcterms:W3CDTF">2024-01-18T19:20:19Z</dcterms:modified>
</cp:coreProperties>
</file>