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co.villabrile\Desktop\"/>
    </mc:Choice>
  </mc:AlternateContent>
  <bookViews>
    <workbookView xWindow="0" yWindow="0" windowWidth="20490" windowHeight="6465" tabRatio="917"/>
  </bookViews>
  <sheets>
    <sheet name="BALANCE GENERAL" sheetId="29" r:id="rId1"/>
  </sheets>
  <definedNames>
    <definedName name="_xlnm.Print_Titles" localSheetId="0">'BALANCE GENERAL'!$1:$13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29" l="1"/>
  <c r="C34" i="29" l="1"/>
  <c r="C36" i="29" s="1"/>
  <c r="C22" i="29" l="1"/>
  <c r="C28" i="29" s="1"/>
  <c r="C42" i="29" l="1"/>
  <c r="C44" i="29" s="1"/>
</calcChain>
</file>

<file path=xl/sharedStrings.xml><?xml version="1.0" encoding="utf-8"?>
<sst xmlns="http://schemas.openxmlformats.org/spreadsheetml/2006/main" count="149" uniqueCount="36">
  <si>
    <t>( VALORES ES RD$)</t>
  </si>
  <si>
    <t>Total Activos</t>
  </si>
  <si>
    <t>Servicio Nacional de Salud</t>
  </si>
  <si>
    <t>Servicio Regional de Salud Metropolitano</t>
  </si>
  <si>
    <t>Ciudad Sanitaria Dr. Luis E. Aybar</t>
  </si>
  <si>
    <t>Estado de Situación Financiera</t>
  </si>
  <si>
    <t>Activos</t>
  </si>
  <si>
    <t>Activos Corrientes</t>
  </si>
  <si>
    <t>Efectivo Equivalente De Efectivo (Notas 7)</t>
  </si>
  <si>
    <t>Cuentas Por Cobrar A Corto Plazo (Notas 8)</t>
  </si>
  <si>
    <t>Inventarios (Notas 9)</t>
  </si>
  <si>
    <t>Pagos Anticipados (Notas 10)</t>
  </si>
  <si>
    <t>Total Activos Corrientes</t>
  </si>
  <si>
    <t>Activos No Corrientes</t>
  </si>
  <si>
    <t xml:space="preserve"> </t>
  </si>
  <si>
    <t>Propiedad Planta Y Equipo Neto (Nota 11)</t>
  </si>
  <si>
    <t>Total Activos No Corrientes</t>
  </si>
  <si>
    <t>Pasivos</t>
  </si>
  <si>
    <t>Pasivos Corrientes</t>
  </si>
  <si>
    <t>Cuentas Por Pagar A Corto Plazo (Nota 12)</t>
  </si>
  <si>
    <t>Retenciones Y Acumulaciones Por Pagar (Nota 13)</t>
  </si>
  <si>
    <t>Total Pasivos Corrientes</t>
  </si>
  <si>
    <t>Total Pasivos</t>
  </si>
  <si>
    <t>Activo Neto/Patrimonio (Notas 14)</t>
  </si>
  <si>
    <t>Capital</t>
  </si>
  <si>
    <t>Resultado Positivos (Ahorro)/ Negativo (Desahorro) Resultado Periodo</t>
  </si>
  <si>
    <t>Resultado Acumulado</t>
  </si>
  <si>
    <t>Total Activos Netos/Patrimonio Neto</t>
  </si>
  <si>
    <t>Total Pasivos Activos Netos/Patrimonio Neto</t>
  </si>
  <si>
    <t>.</t>
  </si>
  <si>
    <t xml:space="preserve">  </t>
  </si>
  <si>
    <t xml:space="preserve">   </t>
  </si>
  <si>
    <t>Licda. Wanda Zarzuela</t>
  </si>
  <si>
    <t>Del Ejercicio Terminado al 31 de Oct ubre de 2020</t>
  </si>
  <si>
    <t xml:space="preserve">                                                                                                                                                                                          Lic. Wanda Zarzuela                                                </t>
  </si>
  <si>
    <t>Gerente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</si>
</sst>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-* #,##0.00\ _P_t_s_-;\-* #,##0.00\ _P_t_s_-;_-* &quot;-&quot;??\ _P_t_s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0" fontId="7" fillId="0" borderId="0" xfId="13" applyFont="1" applyFill="1" applyAlignment="1">
      <alignment vertical="center"/>
    </xf>
    <xf numFmtId="43" fontId="0" fillId="0" borderId="0" xfId="9" applyFont="1"/>
    <xf numFmtId="0" fontId="7" fillId="0" borderId="0" xfId="13" applyFont="1" applyFill="1" applyAlignment="1">
      <alignment horizontal="center" vertical="center"/>
    </xf>
    <xf numFmtId="0" fontId="2" fillId="0" borderId="0" xfId="13" applyFont="1" applyFill="1" applyAlignment="1">
      <alignment horizontal="center" vertical="center"/>
    </xf>
    <xf numFmtId="0" fontId="2" fillId="0" borderId="0" xfId="13" applyFont="1" applyFill="1" applyAlignment="1">
      <alignment vertical="center"/>
    </xf>
    <xf numFmtId="4" fontId="2" fillId="0" borderId="0" xfId="13" applyNumberFormat="1" applyFont="1" applyFill="1" applyAlignment="1">
      <alignment vertical="center"/>
    </xf>
    <xf numFmtId="0" fontId="2" fillId="0" borderId="0" xfId="13" applyFont="1" applyFill="1" applyAlignment="1">
      <alignment vertical="center" wrapText="1"/>
    </xf>
    <xf numFmtId="0" fontId="7" fillId="0" borderId="0" xfId="13" applyFont="1" applyFill="1" applyAlignment="1">
      <alignment vertical="center" wrapText="1"/>
    </xf>
    <xf numFmtId="43" fontId="2" fillId="0" borderId="0" xfId="9" applyFont="1" applyFill="1" applyAlignment="1">
      <alignment vertical="center"/>
    </xf>
    <xf numFmtId="164" fontId="0" fillId="0" borderId="0" xfId="0" applyNumberFormat="1"/>
    <xf numFmtId="164" fontId="2" fillId="0" borderId="0" xfId="13" applyNumberFormat="1" applyFont="1" applyFill="1" applyAlignment="1">
      <alignment vertical="center"/>
    </xf>
    <xf numFmtId="43" fontId="2" fillId="0" borderId="0" xfId="13" applyNumberFormat="1" applyFont="1" applyFill="1" applyAlignment="1">
      <alignment vertical="center"/>
    </xf>
    <xf numFmtId="0" fontId="7" fillId="2" borderId="0" xfId="13" applyFont="1" applyFill="1" applyAlignment="1">
      <alignment horizontal="center" vertical="center"/>
    </xf>
    <xf numFmtId="0" fontId="2" fillId="2" borderId="0" xfId="13" applyFont="1" applyFill="1" applyAlignment="1">
      <alignment vertical="center"/>
    </xf>
    <xf numFmtId="0" fontId="7" fillId="2" borderId="0" xfId="13" applyFont="1" applyFill="1" applyAlignment="1">
      <alignment horizontal="center" vertical="center"/>
    </xf>
    <xf numFmtId="0" fontId="9" fillId="2" borderId="0" xfId="13" applyFont="1" applyFill="1" applyAlignment="1">
      <alignment horizontal="center" vertical="center"/>
    </xf>
    <xf numFmtId="0" fontId="2" fillId="2" borderId="0" xfId="13" applyFont="1" applyFill="1" applyAlignment="1">
      <alignment horizontal="center" vertical="center"/>
    </xf>
    <xf numFmtId="0" fontId="2" fillId="2" borderId="0" xfId="13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2" fillId="2" borderId="0" xfId="13" applyFont="1" applyFill="1" applyBorder="1" applyAlignment="1">
      <alignment vertical="center"/>
    </xf>
    <xf numFmtId="4" fontId="2" fillId="2" borderId="0" xfId="13" applyNumberFormat="1" applyFont="1" applyFill="1"/>
    <xf numFmtId="0" fontId="10" fillId="2" borderId="0" xfId="0" applyFont="1" applyFill="1" applyAlignment="1">
      <alignment vertical="center" wrapText="1"/>
    </xf>
    <xf numFmtId="4" fontId="2" fillId="2" borderId="0" xfId="13" applyNumberFormat="1" applyFont="1" applyFill="1" applyBorder="1"/>
    <xf numFmtId="43" fontId="2" fillId="2" borderId="0" xfId="9" applyFont="1" applyFill="1" applyAlignment="1">
      <alignment vertical="center"/>
    </xf>
    <xf numFmtId="4" fontId="7" fillId="2" borderId="2" xfId="13" applyNumberFormat="1" applyFont="1" applyFill="1" applyBorder="1"/>
    <xf numFmtId="4" fontId="7" fillId="2" borderId="0" xfId="13" applyNumberFormat="1" applyFont="1" applyFill="1" applyBorder="1"/>
    <xf numFmtId="0" fontId="0" fillId="2" borderId="0" xfId="0" applyFill="1" applyAlignment="1">
      <alignment wrapText="1"/>
    </xf>
    <xf numFmtId="4" fontId="7" fillId="2" borderId="0" xfId="13" applyNumberFormat="1" applyFont="1" applyFill="1"/>
    <xf numFmtId="164" fontId="2" fillId="2" borderId="0" xfId="13" applyNumberFormat="1" applyFont="1" applyFill="1" applyAlignment="1">
      <alignment vertical="center"/>
    </xf>
    <xf numFmtId="4" fontId="7" fillId="2" borderId="1" xfId="13" applyNumberFormat="1" applyFont="1" applyFill="1" applyBorder="1"/>
    <xf numFmtId="4" fontId="2" fillId="2" borderId="0" xfId="13" applyNumberFormat="1" applyFont="1" applyFill="1" applyAlignment="1">
      <alignment vertical="center"/>
    </xf>
    <xf numFmtId="43" fontId="7" fillId="2" borderId="0" xfId="9" applyFont="1" applyFill="1" applyAlignment="1">
      <alignment vertical="center"/>
    </xf>
    <xf numFmtId="0" fontId="5" fillId="2" borderId="0" xfId="0" applyFont="1" applyFill="1" applyAlignment="1">
      <alignment wrapText="1"/>
    </xf>
    <xf numFmtId="4" fontId="2" fillId="2" borderId="0" xfId="13" applyNumberFormat="1" applyFont="1" applyFill="1" applyBorder="1" applyAlignment="1">
      <alignment vertical="center"/>
    </xf>
    <xf numFmtId="0" fontId="7" fillId="2" borderId="0" xfId="13" applyFont="1" applyFill="1" applyAlignment="1">
      <alignment horizontal="left" vertical="center" wrapText="1"/>
    </xf>
    <xf numFmtId="4" fontId="2" fillId="2" borderId="0" xfId="13" applyNumberFormat="1" applyFont="1" applyFill="1" applyAlignment="1">
      <alignment vertical="center" wrapText="1"/>
    </xf>
    <xf numFmtId="0" fontId="5" fillId="2" borderId="0" xfId="0" applyFont="1" applyFill="1" applyAlignment="1">
      <alignment horizontal="center"/>
    </xf>
    <xf numFmtId="0" fontId="0" fillId="2" borderId="0" xfId="0" applyFill="1"/>
    <xf numFmtId="43" fontId="0" fillId="2" borderId="0" xfId="9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164" fontId="0" fillId="2" borderId="0" xfId="0" applyNumberFormat="1" applyFill="1"/>
    <xf numFmtId="0" fontId="7" fillId="2" borderId="0" xfId="13" applyFont="1" applyFill="1" applyAlignment="1">
      <alignment vertical="center"/>
    </xf>
    <xf numFmtId="0" fontId="11" fillId="2" borderId="0" xfId="13" applyFont="1" applyFill="1" applyAlignment="1">
      <alignment vertical="center" wrapText="1"/>
    </xf>
    <xf numFmtId="0" fontId="2" fillId="2" borderId="0" xfId="13" applyFont="1" applyFill="1" applyAlignment="1">
      <alignment vertical="center" wrapText="1"/>
    </xf>
  </cellXfs>
  <cellStyles count="14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  <cellStyle name="Normal 4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3</xdr:row>
      <xdr:rowOff>152400</xdr:rowOff>
    </xdr:from>
    <xdr:to>
      <xdr:col>4</xdr:col>
      <xdr:colOff>84455</xdr:colOff>
      <xdr:row>8</xdr:row>
      <xdr:rowOff>0</xdr:rowOff>
    </xdr:to>
    <xdr:pic>
      <xdr:nvPicPr>
        <xdr:cNvPr id="4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6381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47</xdr:row>
      <xdr:rowOff>95250</xdr:rowOff>
    </xdr:from>
    <xdr:to>
      <xdr:col>1</xdr:col>
      <xdr:colOff>3219450</xdr:colOff>
      <xdr:row>56</xdr:row>
      <xdr:rowOff>180975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" b="2152"/>
        <a:stretch/>
      </xdr:blipFill>
      <xdr:spPr bwMode="auto">
        <a:xfrm>
          <a:off x="0" y="8162925"/>
          <a:ext cx="3524250" cy="1800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3314700</xdr:colOff>
      <xdr:row>51</xdr:row>
      <xdr:rowOff>57150</xdr:rowOff>
    </xdr:from>
    <xdr:to>
      <xdr:col>5</xdr:col>
      <xdr:colOff>9525</xdr:colOff>
      <xdr:row>62</xdr:row>
      <xdr:rowOff>47625</xdr:rowOff>
    </xdr:to>
    <xdr:pic>
      <xdr:nvPicPr>
        <xdr:cNvPr id="5" name="Imagen 12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28" t="28224" r="16144" b="13543"/>
        <a:stretch/>
      </xdr:blipFill>
      <xdr:spPr bwMode="auto">
        <a:xfrm>
          <a:off x="3619500" y="8886825"/>
          <a:ext cx="2571750" cy="2000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2933700</xdr:colOff>
      <xdr:row>45</xdr:row>
      <xdr:rowOff>28575</xdr:rowOff>
    </xdr:from>
    <xdr:to>
      <xdr:col>4</xdr:col>
      <xdr:colOff>438150</xdr:colOff>
      <xdr:row>48</xdr:row>
      <xdr:rowOff>152400</xdr:rowOff>
    </xdr:to>
    <xdr:pic>
      <xdr:nvPicPr>
        <xdr:cNvPr id="6" name="Imagen 10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39" t="6596" r="11203" b="71775"/>
        <a:stretch/>
      </xdr:blipFill>
      <xdr:spPr bwMode="auto">
        <a:xfrm>
          <a:off x="3238500" y="7772400"/>
          <a:ext cx="2305050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72"/>
  <sheetViews>
    <sheetView tabSelected="1" workbookViewId="0">
      <selection activeCell="G11" sqref="G11"/>
    </sheetView>
  </sheetViews>
  <sheetFormatPr baseColWidth="10" defaultColWidth="9.140625" defaultRowHeight="12.75" x14ac:dyDescent="0.25"/>
  <cols>
    <col min="1" max="1" width="4.5703125" style="5" customWidth="1"/>
    <col min="2" max="2" width="50.42578125" style="8" customWidth="1"/>
    <col min="3" max="3" width="16.140625" style="5" customWidth="1"/>
    <col min="4" max="4" width="5.42578125" style="5" customWidth="1"/>
    <col min="5" max="5" width="16.140625" style="5" customWidth="1"/>
    <col min="6" max="6" width="9.140625" style="5"/>
    <col min="7" max="8" width="16.5703125" style="5" bestFit="1" customWidth="1"/>
    <col min="9" max="9" width="12.85546875" style="5" bestFit="1" customWidth="1"/>
    <col min="10" max="10" width="9.140625" style="5"/>
    <col min="11" max="11" width="15.42578125" style="5" bestFit="1" customWidth="1"/>
    <col min="12" max="254" width="9.140625" style="5"/>
    <col min="255" max="255" width="5.28515625" style="5" customWidth="1"/>
    <col min="256" max="256" width="48.42578125" style="5" customWidth="1"/>
    <col min="257" max="257" width="33.7109375" style="5" customWidth="1"/>
    <col min="258" max="258" width="9.140625" style="5"/>
    <col min="259" max="259" width="13.7109375" style="5" bestFit="1" customWidth="1"/>
    <col min="260" max="510" width="9.140625" style="5"/>
    <col min="511" max="511" width="5.28515625" style="5" customWidth="1"/>
    <col min="512" max="512" width="48.42578125" style="5" customWidth="1"/>
    <col min="513" max="513" width="33.7109375" style="5" customWidth="1"/>
    <col min="514" max="514" width="9.140625" style="5"/>
    <col min="515" max="515" width="13.7109375" style="5" bestFit="1" customWidth="1"/>
    <col min="516" max="766" width="9.140625" style="5"/>
    <col min="767" max="767" width="5.28515625" style="5" customWidth="1"/>
    <col min="768" max="768" width="48.42578125" style="5" customWidth="1"/>
    <col min="769" max="769" width="33.7109375" style="5" customWidth="1"/>
    <col min="770" max="770" width="9.140625" style="5"/>
    <col min="771" max="771" width="13.7109375" style="5" bestFit="1" customWidth="1"/>
    <col min="772" max="1022" width="9.140625" style="5"/>
    <col min="1023" max="1023" width="5.28515625" style="5" customWidth="1"/>
    <col min="1024" max="1024" width="48.42578125" style="5" customWidth="1"/>
    <col min="1025" max="1025" width="33.7109375" style="5" customWidth="1"/>
    <col min="1026" max="1026" width="9.140625" style="5"/>
    <col min="1027" max="1027" width="13.7109375" style="5" bestFit="1" customWidth="1"/>
    <col min="1028" max="1278" width="9.140625" style="5"/>
    <col min="1279" max="1279" width="5.28515625" style="5" customWidth="1"/>
    <col min="1280" max="1280" width="48.42578125" style="5" customWidth="1"/>
    <col min="1281" max="1281" width="33.7109375" style="5" customWidth="1"/>
    <col min="1282" max="1282" width="9.140625" style="5"/>
    <col min="1283" max="1283" width="13.7109375" style="5" bestFit="1" customWidth="1"/>
    <col min="1284" max="1534" width="9.140625" style="5"/>
    <col min="1535" max="1535" width="5.28515625" style="5" customWidth="1"/>
    <col min="1536" max="1536" width="48.42578125" style="5" customWidth="1"/>
    <col min="1537" max="1537" width="33.7109375" style="5" customWidth="1"/>
    <col min="1538" max="1538" width="9.140625" style="5"/>
    <col min="1539" max="1539" width="13.7109375" style="5" bestFit="1" customWidth="1"/>
    <col min="1540" max="1790" width="9.140625" style="5"/>
    <col min="1791" max="1791" width="5.28515625" style="5" customWidth="1"/>
    <col min="1792" max="1792" width="48.42578125" style="5" customWidth="1"/>
    <col min="1793" max="1793" width="33.7109375" style="5" customWidth="1"/>
    <col min="1794" max="1794" width="9.140625" style="5"/>
    <col min="1795" max="1795" width="13.7109375" style="5" bestFit="1" customWidth="1"/>
    <col min="1796" max="2046" width="9.140625" style="5"/>
    <col min="2047" max="2047" width="5.28515625" style="5" customWidth="1"/>
    <col min="2048" max="2048" width="48.42578125" style="5" customWidth="1"/>
    <col min="2049" max="2049" width="33.7109375" style="5" customWidth="1"/>
    <col min="2050" max="2050" width="9.140625" style="5"/>
    <col min="2051" max="2051" width="13.7109375" style="5" bestFit="1" customWidth="1"/>
    <col min="2052" max="2302" width="9.140625" style="5"/>
    <col min="2303" max="2303" width="5.28515625" style="5" customWidth="1"/>
    <col min="2304" max="2304" width="48.42578125" style="5" customWidth="1"/>
    <col min="2305" max="2305" width="33.7109375" style="5" customWidth="1"/>
    <col min="2306" max="2306" width="9.140625" style="5"/>
    <col min="2307" max="2307" width="13.7109375" style="5" bestFit="1" customWidth="1"/>
    <col min="2308" max="2558" width="9.140625" style="5"/>
    <col min="2559" max="2559" width="5.28515625" style="5" customWidth="1"/>
    <col min="2560" max="2560" width="48.42578125" style="5" customWidth="1"/>
    <col min="2561" max="2561" width="33.7109375" style="5" customWidth="1"/>
    <col min="2562" max="2562" width="9.140625" style="5"/>
    <col min="2563" max="2563" width="13.7109375" style="5" bestFit="1" customWidth="1"/>
    <col min="2564" max="2814" width="9.140625" style="5"/>
    <col min="2815" max="2815" width="5.28515625" style="5" customWidth="1"/>
    <col min="2816" max="2816" width="48.42578125" style="5" customWidth="1"/>
    <col min="2817" max="2817" width="33.7109375" style="5" customWidth="1"/>
    <col min="2818" max="2818" width="9.140625" style="5"/>
    <col min="2819" max="2819" width="13.7109375" style="5" bestFit="1" customWidth="1"/>
    <col min="2820" max="3070" width="9.140625" style="5"/>
    <col min="3071" max="3071" width="5.28515625" style="5" customWidth="1"/>
    <col min="3072" max="3072" width="48.42578125" style="5" customWidth="1"/>
    <col min="3073" max="3073" width="33.7109375" style="5" customWidth="1"/>
    <col min="3074" max="3074" width="9.140625" style="5"/>
    <col min="3075" max="3075" width="13.7109375" style="5" bestFit="1" customWidth="1"/>
    <col min="3076" max="3326" width="9.140625" style="5"/>
    <col min="3327" max="3327" width="5.28515625" style="5" customWidth="1"/>
    <col min="3328" max="3328" width="48.42578125" style="5" customWidth="1"/>
    <col min="3329" max="3329" width="33.7109375" style="5" customWidth="1"/>
    <col min="3330" max="3330" width="9.140625" style="5"/>
    <col min="3331" max="3331" width="13.7109375" style="5" bestFit="1" customWidth="1"/>
    <col min="3332" max="3582" width="9.140625" style="5"/>
    <col min="3583" max="3583" width="5.28515625" style="5" customWidth="1"/>
    <col min="3584" max="3584" width="48.42578125" style="5" customWidth="1"/>
    <col min="3585" max="3585" width="33.7109375" style="5" customWidth="1"/>
    <col min="3586" max="3586" width="9.140625" style="5"/>
    <col min="3587" max="3587" width="13.7109375" style="5" bestFit="1" customWidth="1"/>
    <col min="3588" max="3838" width="9.140625" style="5"/>
    <col min="3839" max="3839" width="5.28515625" style="5" customWidth="1"/>
    <col min="3840" max="3840" width="48.42578125" style="5" customWidth="1"/>
    <col min="3841" max="3841" width="33.7109375" style="5" customWidth="1"/>
    <col min="3842" max="3842" width="9.140625" style="5"/>
    <col min="3843" max="3843" width="13.7109375" style="5" bestFit="1" customWidth="1"/>
    <col min="3844" max="4094" width="9.140625" style="5"/>
    <col min="4095" max="4095" width="5.28515625" style="5" customWidth="1"/>
    <col min="4096" max="4096" width="48.42578125" style="5" customWidth="1"/>
    <col min="4097" max="4097" width="33.7109375" style="5" customWidth="1"/>
    <col min="4098" max="4098" width="9.140625" style="5"/>
    <col min="4099" max="4099" width="13.7109375" style="5" bestFit="1" customWidth="1"/>
    <col min="4100" max="4350" width="9.140625" style="5"/>
    <col min="4351" max="4351" width="5.28515625" style="5" customWidth="1"/>
    <col min="4352" max="4352" width="48.42578125" style="5" customWidth="1"/>
    <col min="4353" max="4353" width="33.7109375" style="5" customWidth="1"/>
    <col min="4354" max="4354" width="9.140625" style="5"/>
    <col min="4355" max="4355" width="13.7109375" style="5" bestFit="1" customWidth="1"/>
    <col min="4356" max="4606" width="9.140625" style="5"/>
    <col min="4607" max="4607" width="5.28515625" style="5" customWidth="1"/>
    <col min="4608" max="4608" width="48.42578125" style="5" customWidth="1"/>
    <col min="4609" max="4609" width="33.7109375" style="5" customWidth="1"/>
    <col min="4610" max="4610" width="9.140625" style="5"/>
    <col min="4611" max="4611" width="13.7109375" style="5" bestFit="1" customWidth="1"/>
    <col min="4612" max="4862" width="9.140625" style="5"/>
    <col min="4863" max="4863" width="5.28515625" style="5" customWidth="1"/>
    <col min="4864" max="4864" width="48.42578125" style="5" customWidth="1"/>
    <col min="4865" max="4865" width="33.7109375" style="5" customWidth="1"/>
    <col min="4866" max="4866" width="9.140625" style="5"/>
    <col min="4867" max="4867" width="13.7109375" style="5" bestFit="1" customWidth="1"/>
    <col min="4868" max="5118" width="9.140625" style="5"/>
    <col min="5119" max="5119" width="5.28515625" style="5" customWidth="1"/>
    <col min="5120" max="5120" width="48.42578125" style="5" customWidth="1"/>
    <col min="5121" max="5121" width="33.7109375" style="5" customWidth="1"/>
    <col min="5122" max="5122" width="9.140625" style="5"/>
    <col min="5123" max="5123" width="13.7109375" style="5" bestFit="1" customWidth="1"/>
    <col min="5124" max="5374" width="9.140625" style="5"/>
    <col min="5375" max="5375" width="5.28515625" style="5" customWidth="1"/>
    <col min="5376" max="5376" width="48.42578125" style="5" customWidth="1"/>
    <col min="5377" max="5377" width="33.7109375" style="5" customWidth="1"/>
    <col min="5378" max="5378" width="9.140625" style="5"/>
    <col min="5379" max="5379" width="13.7109375" style="5" bestFit="1" customWidth="1"/>
    <col min="5380" max="5630" width="9.140625" style="5"/>
    <col min="5631" max="5631" width="5.28515625" style="5" customWidth="1"/>
    <col min="5632" max="5632" width="48.42578125" style="5" customWidth="1"/>
    <col min="5633" max="5633" width="33.7109375" style="5" customWidth="1"/>
    <col min="5634" max="5634" width="9.140625" style="5"/>
    <col min="5635" max="5635" width="13.7109375" style="5" bestFit="1" customWidth="1"/>
    <col min="5636" max="5886" width="9.140625" style="5"/>
    <col min="5887" max="5887" width="5.28515625" style="5" customWidth="1"/>
    <col min="5888" max="5888" width="48.42578125" style="5" customWidth="1"/>
    <col min="5889" max="5889" width="33.7109375" style="5" customWidth="1"/>
    <col min="5890" max="5890" width="9.140625" style="5"/>
    <col min="5891" max="5891" width="13.7109375" style="5" bestFit="1" customWidth="1"/>
    <col min="5892" max="6142" width="9.140625" style="5"/>
    <col min="6143" max="6143" width="5.28515625" style="5" customWidth="1"/>
    <col min="6144" max="6144" width="48.42578125" style="5" customWidth="1"/>
    <col min="6145" max="6145" width="33.7109375" style="5" customWidth="1"/>
    <col min="6146" max="6146" width="9.140625" style="5"/>
    <col min="6147" max="6147" width="13.7109375" style="5" bestFit="1" customWidth="1"/>
    <col min="6148" max="6398" width="9.140625" style="5"/>
    <col min="6399" max="6399" width="5.28515625" style="5" customWidth="1"/>
    <col min="6400" max="6400" width="48.42578125" style="5" customWidth="1"/>
    <col min="6401" max="6401" width="33.7109375" style="5" customWidth="1"/>
    <col min="6402" max="6402" width="9.140625" style="5"/>
    <col min="6403" max="6403" width="13.7109375" style="5" bestFit="1" customWidth="1"/>
    <col min="6404" max="6654" width="9.140625" style="5"/>
    <col min="6655" max="6655" width="5.28515625" style="5" customWidth="1"/>
    <col min="6656" max="6656" width="48.42578125" style="5" customWidth="1"/>
    <col min="6657" max="6657" width="33.7109375" style="5" customWidth="1"/>
    <col min="6658" max="6658" width="9.140625" style="5"/>
    <col min="6659" max="6659" width="13.7109375" style="5" bestFit="1" customWidth="1"/>
    <col min="6660" max="6910" width="9.140625" style="5"/>
    <col min="6911" max="6911" width="5.28515625" style="5" customWidth="1"/>
    <col min="6912" max="6912" width="48.42578125" style="5" customWidth="1"/>
    <col min="6913" max="6913" width="33.7109375" style="5" customWidth="1"/>
    <col min="6914" max="6914" width="9.140625" style="5"/>
    <col min="6915" max="6915" width="13.7109375" style="5" bestFit="1" customWidth="1"/>
    <col min="6916" max="7166" width="9.140625" style="5"/>
    <col min="7167" max="7167" width="5.28515625" style="5" customWidth="1"/>
    <col min="7168" max="7168" width="48.42578125" style="5" customWidth="1"/>
    <col min="7169" max="7169" width="33.7109375" style="5" customWidth="1"/>
    <col min="7170" max="7170" width="9.140625" style="5"/>
    <col min="7171" max="7171" width="13.7109375" style="5" bestFit="1" customWidth="1"/>
    <col min="7172" max="7422" width="9.140625" style="5"/>
    <col min="7423" max="7423" width="5.28515625" style="5" customWidth="1"/>
    <col min="7424" max="7424" width="48.42578125" style="5" customWidth="1"/>
    <col min="7425" max="7425" width="33.7109375" style="5" customWidth="1"/>
    <col min="7426" max="7426" width="9.140625" style="5"/>
    <col min="7427" max="7427" width="13.7109375" style="5" bestFit="1" customWidth="1"/>
    <col min="7428" max="7678" width="9.140625" style="5"/>
    <col min="7679" max="7679" width="5.28515625" style="5" customWidth="1"/>
    <col min="7680" max="7680" width="48.42578125" style="5" customWidth="1"/>
    <col min="7681" max="7681" width="33.7109375" style="5" customWidth="1"/>
    <col min="7682" max="7682" width="9.140625" style="5"/>
    <col min="7683" max="7683" width="13.7109375" style="5" bestFit="1" customWidth="1"/>
    <col min="7684" max="7934" width="9.140625" style="5"/>
    <col min="7935" max="7935" width="5.28515625" style="5" customWidth="1"/>
    <col min="7936" max="7936" width="48.42578125" style="5" customWidth="1"/>
    <col min="7937" max="7937" width="33.7109375" style="5" customWidth="1"/>
    <col min="7938" max="7938" width="9.140625" style="5"/>
    <col min="7939" max="7939" width="13.7109375" style="5" bestFit="1" customWidth="1"/>
    <col min="7940" max="8190" width="9.140625" style="5"/>
    <col min="8191" max="8191" width="5.28515625" style="5" customWidth="1"/>
    <col min="8192" max="8192" width="48.42578125" style="5" customWidth="1"/>
    <col min="8193" max="8193" width="33.7109375" style="5" customWidth="1"/>
    <col min="8194" max="8194" width="9.140625" style="5"/>
    <col min="8195" max="8195" width="13.7109375" style="5" bestFit="1" customWidth="1"/>
    <col min="8196" max="8446" width="9.140625" style="5"/>
    <col min="8447" max="8447" width="5.28515625" style="5" customWidth="1"/>
    <col min="8448" max="8448" width="48.42578125" style="5" customWidth="1"/>
    <col min="8449" max="8449" width="33.7109375" style="5" customWidth="1"/>
    <col min="8450" max="8450" width="9.140625" style="5"/>
    <col min="8451" max="8451" width="13.7109375" style="5" bestFit="1" customWidth="1"/>
    <col min="8452" max="8702" width="9.140625" style="5"/>
    <col min="8703" max="8703" width="5.28515625" style="5" customWidth="1"/>
    <col min="8704" max="8704" width="48.42578125" style="5" customWidth="1"/>
    <col min="8705" max="8705" width="33.7109375" style="5" customWidth="1"/>
    <col min="8706" max="8706" width="9.140625" style="5"/>
    <col min="8707" max="8707" width="13.7109375" style="5" bestFit="1" customWidth="1"/>
    <col min="8708" max="8958" width="9.140625" style="5"/>
    <col min="8959" max="8959" width="5.28515625" style="5" customWidth="1"/>
    <col min="8960" max="8960" width="48.42578125" style="5" customWidth="1"/>
    <col min="8961" max="8961" width="33.7109375" style="5" customWidth="1"/>
    <col min="8962" max="8962" width="9.140625" style="5"/>
    <col min="8963" max="8963" width="13.7109375" style="5" bestFit="1" customWidth="1"/>
    <col min="8964" max="9214" width="9.140625" style="5"/>
    <col min="9215" max="9215" width="5.28515625" style="5" customWidth="1"/>
    <col min="9216" max="9216" width="48.42578125" style="5" customWidth="1"/>
    <col min="9217" max="9217" width="33.7109375" style="5" customWidth="1"/>
    <col min="9218" max="9218" width="9.140625" style="5"/>
    <col min="9219" max="9219" width="13.7109375" style="5" bestFit="1" customWidth="1"/>
    <col min="9220" max="9470" width="9.140625" style="5"/>
    <col min="9471" max="9471" width="5.28515625" style="5" customWidth="1"/>
    <col min="9472" max="9472" width="48.42578125" style="5" customWidth="1"/>
    <col min="9473" max="9473" width="33.7109375" style="5" customWidth="1"/>
    <col min="9474" max="9474" width="9.140625" style="5"/>
    <col min="9475" max="9475" width="13.7109375" style="5" bestFit="1" customWidth="1"/>
    <col min="9476" max="9726" width="9.140625" style="5"/>
    <col min="9727" max="9727" width="5.28515625" style="5" customWidth="1"/>
    <col min="9728" max="9728" width="48.42578125" style="5" customWidth="1"/>
    <col min="9729" max="9729" width="33.7109375" style="5" customWidth="1"/>
    <col min="9730" max="9730" width="9.140625" style="5"/>
    <col min="9731" max="9731" width="13.7109375" style="5" bestFit="1" customWidth="1"/>
    <col min="9732" max="9982" width="9.140625" style="5"/>
    <col min="9983" max="9983" width="5.28515625" style="5" customWidth="1"/>
    <col min="9984" max="9984" width="48.42578125" style="5" customWidth="1"/>
    <col min="9985" max="9985" width="33.7109375" style="5" customWidth="1"/>
    <col min="9986" max="9986" width="9.140625" style="5"/>
    <col min="9987" max="9987" width="13.7109375" style="5" bestFit="1" customWidth="1"/>
    <col min="9988" max="10238" width="9.140625" style="5"/>
    <col min="10239" max="10239" width="5.28515625" style="5" customWidth="1"/>
    <col min="10240" max="10240" width="48.42578125" style="5" customWidth="1"/>
    <col min="10241" max="10241" width="33.7109375" style="5" customWidth="1"/>
    <col min="10242" max="10242" width="9.140625" style="5"/>
    <col min="10243" max="10243" width="13.7109375" style="5" bestFit="1" customWidth="1"/>
    <col min="10244" max="10494" width="9.140625" style="5"/>
    <col min="10495" max="10495" width="5.28515625" style="5" customWidth="1"/>
    <col min="10496" max="10496" width="48.42578125" style="5" customWidth="1"/>
    <col min="10497" max="10497" width="33.7109375" style="5" customWidth="1"/>
    <col min="10498" max="10498" width="9.140625" style="5"/>
    <col min="10499" max="10499" width="13.7109375" style="5" bestFit="1" customWidth="1"/>
    <col min="10500" max="10750" width="9.140625" style="5"/>
    <col min="10751" max="10751" width="5.28515625" style="5" customWidth="1"/>
    <col min="10752" max="10752" width="48.42578125" style="5" customWidth="1"/>
    <col min="10753" max="10753" width="33.7109375" style="5" customWidth="1"/>
    <col min="10754" max="10754" width="9.140625" style="5"/>
    <col min="10755" max="10755" width="13.7109375" style="5" bestFit="1" customWidth="1"/>
    <col min="10756" max="11006" width="9.140625" style="5"/>
    <col min="11007" max="11007" width="5.28515625" style="5" customWidth="1"/>
    <col min="11008" max="11008" width="48.42578125" style="5" customWidth="1"/>
    <col min="11009" max="11009" width="33.7109375" style="5" customWidth="1"/>
    <col min="11010" max="11010" width="9.140625" style="5"/>
    <col min="11011" max="11011" width="13.7109375" style="5" bestFit="1" customWidth="1"/>
    <col min="11012" max="11262" width="9.140625" style="5"/>
    <col min="11263" max="11263" width="5.28515625" style="5" customWidth="1"/>
    <col min="11264" max="11264" width="48.42578125" style="5" customWidth="1"/>
    <col min="11265" max="11265" width="33.7109375" style="5" customWidth="1"/>
    <col min="11266" max="11266" width="9.140625" style="5"/>
    <col min="11267" max="11267" width="13.7109375" style="5" bestFit="1" customWidth="1"/>
    <col min="11268" max="11518" width="9.140625" style="5"/>
    <col min="11519" max="11519" width="5.28515625" style="5" customWidth="1"/>
    <col min="11520" max="11520" width="48.42578125" style="5" customWidth="1"/>
    <col min="11521" max="11521" width="33.7109375" style="5" customWidth="1"/>
    <col min="11522" max="11522" width="9.140625" style="5"/>
    <col min="11523" max="11523" width="13.7109375" style="5" bestFit="1" customWidth="1"/>
    <col min="11524" max="11774" width="9.140625" style="5"/>
    <col min="11775" max="11775" width="5.28515625" style="5" customWidth="1"/>
    <col min="11776" max="11776" width="48.42578125" style="5" customWidth="1"/>
    <col min="11777" max="11777" width="33.7109375" style="5" customWidth="1"/>
    <col min="11778" max="11778" width="9.140625" style="5"/>
    <col min="11779" max="11779" width="13.7109375" style="5" bestFit="1" customWidth="1"/>
    <col min="11780" max="12030" width="9.140625" style="5"/>
    <col min="12031" max="12031" width="5.28515625" style="5" customWidth="1"/>
    <col min="12032" max="12032" width="48.42578125" style="5" customWidth="1"/>
    <col min="12033" max="12033" width="33.7109375" style="5" customWidth="1"/>
    <col min="12034" max="12034" width="9.140625" style="5"/>
    <col min="12035" max="12035" width="13.7109375" style="5" bestFit="1" customWidth="1"/>
    <col min="12036" max="12286" width="9.140625" style="5"/>
    <col min="12287" max="12287" width="5.28515625" style="5" customWidth="1"/>
    <col min="12288" max="12288" width="48.42578125" style="5" customWidth="1"/>
    <col min="12289" max="12289" width="33.7109375" style="5" customWidth="1"/>
    <col min="12290" max="12290" width="9.140625" style="5"/>
    <col min="12291" max="12291" width="13.7109375" style="5" bestFit="1" customWidth="1"/>
    <col min="12292" max="12542" width="9.140625" style="5"/>
    <col min="12543" max="12543" width="5.28515625" style="5" customWidth="1"/>
    <col min="12544" max="12544" width="48.42578125" style="5" customWidth="1"/>
    <col min="12545" max="12545" width="33.7109375" style="5" customWidth="1"/>
    <col min="12546" max="12546" width="9.140625" style="5"/>
    <col min="12547" max="12547" width="13.7109375" style="5" bestFit="1" customWidth="1"/>
    <col min="12548" max="12798" width="9.140625" style="5"/>
    <col min="12799" max="12799" width="5.28515625" style="5" customWidth="1"/>
    <col min="12800" max="12800" width="48.42578125" style="5" customWidth="1"/>
    <col min="12801" max="12801" width="33.7109375" style="5" customWidth="1"/>
    <col min="12802" max="12802" width="9.140625" style="5"/>
    <col min="12803" max="12803" width="13.7109375" style="5" bestFit="1" customWidth="1"/>
    <col min="12804" max="13054" width="9.140625" style="5"/>
    <col min="13055" max="13055" width="5.28515625" style="5" customWidth="1"/>
    <col min="13056" max="13056" width="48.42578125" style="5" customWidth="1"/>
    <col min="13057" max="13057" width="33.7109375" style="5" customWidth="1"/>
    <col min="13058" max="13058" width="9.140625" style="5"/>
    <col min="13059" max="13059" width="13.7109375" style="5" bestFit="1" customWidth="1"/>
    <col min="13060" max="13310" width="9.140625" style="5"/>
    <col min="13311" max="13311" width="5.28515625" style="5" customWidth="1"/>
    <col min="13312" max="13312" width="48.42578125" style="5" customWidth="1"/>
    <col min="13313" max="13313" width="33.7109375" style="5" customWidth="1"/>
    <col min="13314" max="13314" width="9.140625" style="5"/>
    <col min="13315" max="13315" width="13.7109375" style="5" bestFit="1" customWidth="1"/>
    <col min="13316" max="13566" width="9.140625" style="5"/>
    <col min="13567" max="13567" width="5.28515625" style="5" customWidth="1"/>
    <col min="13568" max="13568" width="48.42578125" style="5" customWidth="1"/>
    <col min="13569" max="13569" width="33.7109375" style="5" customWidth="1"/>
    <col min="13570" max="13570" width="9.140625" style="5"/>
    <col min="13571" max="13571" width="13.7109375" style="5" bestFit="1" customWidth="1"/>
    <col min="13572" max="13822" width="9.140625" style="5"/>
    <col min="13823" max="13823" width="5.28515625" style="5" customWidth="1"/>
    <col min="13824" max="13824" width="48.42578125" style="5" customWidth="1"/>
    <col min="13825" max="13825" width="33.7109375" style="5" customWidth="1"/>
    <col min="13826" max="13826" width="9.140625" style="5"/>
    <col min="13827" max="13827" width="13.7109375" style="5" bestFit="1" customWidth="1"/>
    <col min="13828" max="14078" width="9.140625" style="5"/>
    <col min="14079" max="14079" width="5.28515625" style="5" customWidth="1"/>
    <col min="14080" max="14080" width="48.42578125" style="5" customWidth="1"/>
    <col min="14081" max="14081" width="33.7109375" style="5" customWidth="1"/>
    <col min="14082" max="14082" width="9.140625" style="5"/>
    <col min="14083" max="14083" width="13.7109375" style="5" bestFit="1" customWidth="1"/>
    <col min="14084" max="14334" width="9.140625" style="5"/>
    <col min="14335" max="14335" width="5.28515625" style="5" customWidth="1"/>
    <col min="14336" max="14336" width="48.42578125" style="5" customWidth="1"/>
    <col min="14337" max="14337" width="33.7109375" style="5" customWidth="1"/>
    <col min="14338" max="14338" width="9.140625" style="5"/>
    <col min="14339" max="14339" width="13.7109375" style="5" bestFit="1" customWidth="1"/>
    <col min="14340" max="14590" width="9.140625" style="5"/>
    <col min="14591" max="14591" width="5.28515625" style="5" customWidth="1"/>
    <col min="14592" max="14592" width="48.42578125" style="5" customWidth="1"/>
    <col min="14593" max="14593" width="33.7109375" style="5" customWidth="1"/>
    <col min="14594" max="14594" width="9.140625" style="5"/>
    <col min="14595" max="14595" width="13.7109375" style="5" bestFit="1" customWidth="1"/>
    <col min="14596" max="14846" width="9.140625" style="5"/>
    <col min="14847" max="14847" width="5.28515625" style="5" customWidth="1"/>
    <col min="14848" max="14848" width="48.42578125" style="5" customWidth="1"/>
    <col min="14849" max="14849" width="33.7109375" style="5" customWidth="1"/>
    <col min="14850" max="14850" width="9.140625" style="5"/>
    <col min="14851" max="14851" width="13.7109375" style="5" bestFit="1" customWidth="1"/>
    <col min="14852" max="15102" width="9.140625" style="5"/>
    <col min="15103" max="15103" width="5.28515625" style="5" customWidth="1"/>
    <col min="15104" max="15104" width="48.42578125" style="5" customWidth="1"/>
    <col min="15105" max="15105" width="33.7109375" style="5" customWidth="1"/>
    <col min="15106" max="15106" width="9.140625" style="5"/>
    <col min="15107" max="15107" width="13.7109375" style="5" bestFit="1" customWidth="1"/>
    <col min="15108" max="15358" width="9.140625" style="5"/>
    <col min="15359" max="15359" width="5.28515625" style="5" customWidth="1"/>
    <col min="15360" max="15360" width="48.42578125" style="5" customWidth="1"/>
    <col min="15361" max="15361" width="33.7109375" style="5" customWidth="1"/>
    <col min="15362" max="15362" width="9.140625" style="5"/>
    <col min="15363" max="15363" width="13.7109375" style="5" bestFit="1" customWidth="1"/>
    <col min="15364" max="15614" width="9.140625" style="5"/>
    <col min="15615" max="15615" width="5.28515625" style="5" customWidth="1"/>
    <col min="15616" max="15616" width="48.42578125" style="5" customWidth="1"/>
    <col min="15617" max="15617" width="33.7109375" style="5" customWidth="1"/>
    <col min="15618" max="15618" width="9.140625" style="5"/>
    <col min="15619" max="15619" width="13.7109375" style="5" bestFit="1" customWidth="1"/>
    <col min="15620" max="15870" width="9.140625" style="5"/>
    <col min="15871" max="15871" width="5.28515625" style="5" customWidth="1"/>
    <col min="15872" max="15872" width="48.42578125" style="5" customWidth="1"/>
    <col min="15873" max="15873" width="33.7109375" style="5" customWidth="1"/>
    <col min="15874" max="15874" width="9.140625" style="5"/>
    <col min="15875" max="15875" width="13.7109375" style="5" bestFit="1" customWidth="1"/>
    <col min="15876" max="16126" width="9.140625" style="5"/>
    <col min="16127" max="16127" width="5.28515625" style="5" customWidth="1"/>
    <col min="16128" max="16128" width="48.42578125" style="5" customWidth="1"/>
    <col min="16129" max="16129" width="33.7109375" style="5" customWidth="1"/>
    <col min="16130" max="16130" width="9.140625" style="5"/>
    <col min="16131" max="16131" width="13.7109375" style="5" bestFit="1" customWidth="1"/>
    <col min="16132" max="16384" width="9.140625" style="5"/>
  </cols>
  <sheetData>
    <row r="1" spans="1:7" x14ac:dyDescent="0.25">
      <c r="A1" s="13" t="s">
        <v>2</v>
      </c>
      <c r="B1" s="13"/>
      <c r="C1" s="13"/>
      <c r="D1" s="13"/>
      <c r="E1" s="13"/>
      <c r="F1" s="14"/>
      <c r="G1" s="14"/>
    </row>
    <row r="2" spans="1:7" x14ac:dyDescent="0.25">
      <c r="A2" s="13" t="s">
        <v>3</v>
      </c>
      <c r="B2" s="13"/>
      <c r="C2" s="13"/>
      <c r="D2" s="13"/>
      <c r="E2" s="13"/>
      <c r="F2" s="14"/>
      <c r="G2" s="14"/>
    </row>
    <row r="3" spans="1:7" x14ac:dyDescent="0.25">
      <c r="A3" s="13" t="s">
        <v>4</v>
      </c>
      <c r="B3" s="13"/>
      <c r="C3" s="13"/>
      <c r="D3" s="13"/>
      <c r="E3" s="13"/>
      <c r="F3" s="14"/>
      <c r="G3" s="14"/>
    </row>
    <row r="4" spans="1:7" x14ac:dyDescent="0.25">
      <c r="A4" s="15"/>
      <c r="B4" s="15"/>
      <c r="C4" s="15"/>
      <c r="D4" s="15"/>
      <c r="E4" s="15"/>
      <c r="F4" s="14"/>
      <c r="G4" s="14"/>
    </row>
    <row r="5" spans="1:7" x14ac:dyDescent="0.25">
      <c r="A5" s="15"/>
      <c r="B5" s="15"/>
      <c r="C5" s="15"/>
      <c r="D5" s="15"/>
      <c r="E5" s="15"/>
      <c r="F5" s="14"/>
      <c r="G5" s="14"/>
    </row>
    <row r="6" spans="1:7" x14ac:dyDescent="0.25">
      <c r="A6" s="15"/>
      <c r="B6" s="15"/>
      <c r="C6" s="15"/>
      <c r="D6" s="15"/>
      <c r="E6" s="15"/>
      <c r="F6" s="14"/>
      <c r="G6" s="14"/>
    </row>
    <row r="7" spans="1:7" x14ac:dyDescent="0.25">
      <c r="A7" s="15"/>
      <c r="B7" s="15"/>
      <c r="C7" s="15"/>
      <c r="D7" s="15"/>
      <c r="E7" s="15"/>
      <c r="F7" s="14"/>
      <c r="G7" s="14"/>
    </row>
    <row r="8" spans="1:7" x14ac:dyDescent="0.25">
      <c r="A8" s="15"/>
      <c r="B8" s="15"/>
      <c r="C8" s="15"/>
      <c r="D8" s="15"/>
      <c r="E8" s="15"/>
      <c r="F8" s="14"/>
      <c r="G8" s="14"/>
    </row>
    <row r="9" spans="1:7" x14ac:dyDescent="0.25">
      <c r="A9" s="15"/>
      <c r="B9" s="15"/>
      <c r="C9" s="15"/>
      <c r="D9" s="15"/>
      <c r="E9" s="15"/>
      <c r="F9" s="14"/>
      <c r="G9" s="14"/>
    </row>
    <row r="10" spans="1:7" x14ac:dyDescent="0.25">
      <c r="A10" s="16" t="s">
        <v>14</v>
      </c>
      <c r="B10" s="16"/>
      <c r="C10" s="16"/>
      <c r="D10" s="16"/>
      <c r="E10" s="16"/>
      <c r="F10" s="14"/>
      <c r="G10" s="14"/>
    </row>
    <row r="11" spans="1:7" x14ac:dyDescent="0.25">
      <c r="A11" s="13" t="s">
        <v>5</v>
      </c>
      <c r="B11" s="13"/>
      <c r="C11" s="13"/>
      <c r="D11" s="13"/>
      <c r="E11" s="13"/>
      <c r="F11" s="14"/>
      <c r="G11" s="14"/>
    </row>
    <row r="12" spans="1:7" x14ac:dyDescent="0.25">
      <c r="A12" s="13" t="s">
        <v>33</v>
      </c>
      <c r="B12" s="13"/>
      <c r="C12" s="13"/>
      <c r="D12" s="13"/>
      <c r="E12" s="13"/>
      <c r="F12" s="14"/>
      <c r="G12" s="14"/>
    </row>
    <row r="13" spans="1:7" x14ac:dyDescent="0.25">
      <c r="A13" s="13" t="s">
        <v>0</v>
      </c>
      <c r="B13" s="13"/>
      <c r="C13" s="13"/>
      <c r="D13" s="13"/>
      <c r="E13" s="13"/>
      <c r="F13" s="14"/>
      <c r="G13" s="14"/>
    </row>
    <row r="14" spans="1:7" x14ac:dyDescent="0.25">
      <c r="A14" s="17"/>
      <c r="B14" s="17"/>
      <c r="C14" s="17"/>
      <c r="D14" s="17"/>
      <c r="E14" s="17"/>
      <c r="F14" s="14"/>
      <c r="G14" s="14"/>
    </row>
    <row r="15" spans="1:7" x14ac:dyDescent="0.25">
      <c r="A15" s="18"/>
      <c r="B15" s="18"/>
      <c r="C15" s="19">
        <v>2020</v>
      </c>
      <c r="D15" s="19"/>
      <c r="E15" s="20"/>
      <c r="F15" s="14"/>
      <c r="G15" s="14"/>
    </row>
    <row r="16" spans="1:7" ht="15" customHeight="1" x14ac:dyDescent="0.25">
      <c r="A16" s="14"/>
      <c r="B16" s="21" t="s">
        <v>6</v>
      </c>
      <c r="C16" s="14"/>
      <c r="D16" s="14"/>
      <c r="E16" s="22"/>
      <c r="F16" s="14"/>
      <c r="G16" s="14"/>
    </row>
    <row r="17" spans="1:106" x14ac:dyDescent="0.2">
      <c r="A17" s="14"/>
      <c r="B17" s="21" t="s">
        <v>7</v>
      </c>
      <c r="C17" s="23"/>
      <c r="D17" s="14"/>
      <c r="E17" s="22"/>
      <c r="F17" s="14"/>
      <c r="G17" s="14"/>
    </row>
    <row r="18" spans="1:106" x14ac:dyDescent="0.2">
      <c r="A18" s="14"/>
      <c r="B18" s="24" t="s">
        <v>8</v>
      </c>
      <c r="C18" s="23">
        <v>335883868.88999999</v>
      </c>
      <c r="D18" s="14"/>
      <c r="E18" s="25"/>
      <c r="F18" s="14"/>
      <c r="G18" s="14"/>
      <c r="J18" s="5" t="s">
        <v>14</v>
      </c>
      <c r="K18" s="5" t="s">
        <v>14</v>
      </c>
    </row>
    <row r="19" spans="1:106" s="3" customFormat="1" x14ac:dyDescent="0.2">
      <c r="A19" s="15"/>
      <c r="B19" s="24" t="s">
        <v>9</v>
      </c>
      <c r="C19" s="23">
        <v>183403460.97999999</v>
      </c>
      <c r="D19" s="14"/>
      <c r="E19" s="25"/>
      <c r="F19" s="14"/>
      <c r="G19" s="26"/>
      <c r="H19" s="9"/>
      <c r="I19" s="9"/>
      <c r="J19" s="9" t="s">
        <v>14</v>
      </c>
      <c r="K19" s="9" t="s">
        <v>14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</row>
    <row r="20" spans="1:106" s="4" customFormat="1" x14ac:dyDescent="0.2">
      <c r="A20" s="18"/>
      <c r="B20" s="24" t="s">
        <v>10</v>
      </c>
      <c r="C20" s="23">
        <v>51592948.969999999</v>
      </c>
      <c r="D20" s="14"/>
      <c r="E20" s="25"/>
      <c r="F20" s="14"/>
      <c r="G20" s="26"/>
      <c r="H20" s="9"/>
      <c r="I20" s="9"/>
      <c r="J20" s="9" t="s">
        <v>14</v>
      </c>
      <c r="K20" s="9" t="s">
        <v>14</v>
      </c>
      <c r="L20" s="5" t="s">
        <v>14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</row>
    <row r="21" spans="1:106" s="4" customFormat="1" x14ac:dyDescent="0.2">
      <c r="A21" s="18"/>
      <c r="B21" s="24" t="s">
        <v>11</v>
      </c>
      <c r="C21" s="23">
        <v>253064.8</v>
      </c>
      <c r="D21" s="14"/>
      <c r="E21" s="25"/>
      <c r="F21" s="14"/>
      <c r="G21" s="26"/>
      <c r="H21" s="9"/>
      <c r="I21" s="9"/>
      <c r="J21" s="9" t="s">
        <v>14</v>
      </c>
      <c r="K21" s="9" t="s">
        <v>14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</row>
    <row r="22" spans="1:106" ht="13.5" thickBot="1" x14ac:dyDescent="0.25">
      <c r="A22" s="14"/>
      <c r="B22" s="21" t="s">
        <v>12</v>
      </c>
      <c r="C22" s="27">
        <f>SUM(C18:C21)</f>
        <v>571133343.63999999</v>
      </c>
      <c r="D22" s="14"/>
      <c r="E22" s="28"/>
      <c r="F22" s="14"/>
      <c r="G22" s="26"/>
      <c r="H22" s="9"/>
      <c r="I22" s="9"/>
      <c r="J22" s="9" t="s">
        <v>14</v>
      </c>
      <c r="K22" s="9" t="s">
        <v>14</v>
      </c>
    </row>
    <row r="23" spans="1:106" ht="15" x14ac:dyDescent="0.25">
      <c r="A23" s="14"/>
      <c r="B23" s="29"/>
      <c r="C23" s="28"/>
      <c r="D23" s="14"/>
      <c r="E23" s="28"/>
      <c r="F23" s="14"/>
      <c r="G23" s="14"/>
      <c r="I23" s="11"/>
      <c r="J23" s="5" t="s">
        <v>14</v>
      </c>
      <c r="K23" s="5" t="s">
        <v>14</v>
      </c>
    </row>
    <row r="24" spans="1:106" x14ac:dyDescent="0.2">
      <c r="A24" s="14"/>
      <c r="B24" s="21" t="s">
        <v>13</v>
      </c>
      <c r="C24" s="23"/>
      <c r="D24" s="14"/>
      <c r="E24" s="25"/>
      <c r="F24" s="14"/>
      <c r="G24" s="14"/>
      <c r="H24" s="9"/>
      <c r="I24" s="12"/>
      <c r="J24" s="5" t="s">
        <v>14</v>
      </c>
      <c r="K24" s="5" t="s">
        <v>14</v>
      </c>
    </row>
    <row r="25" spans="1:106" x14ac:dyDescent="0.2">
      <c r="A25" s="14"/>
      <c r="B25" s="24" t="s">
        <v>15</v>
      </c>
      <c r="C25" s="23">
        <v>83733422.209999993</v>
      </c>
      <c r="D25" s="14"/>
      <c r="E25" s="25"/>
      <c r="F25" s="14"/>
      <c r="G25" s="26"/>
      <c r="H25" s="9"/>
      <c r="I25" s="9"/>
      <c r="J25" s="9" t="s">
        <v>14</v>
      </c>
      <c r="K25" s="9" t="s">
        <v>14</v>
      </c>
    </row>
    <row r="26" spans="1:106" ht="13.5" thickBot="1" x14ac:dyDescent="0.25">
      <c r="A26" s="14"/>
      <c r="B26" s="21" t="s">
        <v>16</v>
      </c>
      <c r="C26" s="27">
        <f>SUM(C25)</f>
        <v>83733422.209999993</v>
      </c>
      <c r="D26" s="14"/>
      <c r="E26" s="28"/>
      <c r="F26" s="14"/>
      <c r="G26" s="26"/>
      <c r="H26" s="9"/>
      <c r="I26" s="9"/>
      <c r="J26" s="9" t="s">
        <v>14</v>
      </c>
      <c r="K26" s="9" t="s">
        <v>14</v>
      </c>
    </row>
    <row r="27" spans="1:106" ht="15" x14ac:dyDescent="0.25">
      <c r="A27" s="14"/>
      <c r="B27" s="29"/>
      <c r="C27" s="30"/>
      <c r="D27" s="14"/>
      <c r="E27" s="28"/>
      <c r="F27" s="14" t="s">
        <v>14</v>
      </c>
      <c r="G27" s="31"/>
      <c r="H27" s="11"/>
      <c r="I27" s="11"/>
      <c r="J27" s="11" t="s">
        <v>14</v>
      </c>
      <c r="K27" s="11" t="s">
        <v>14</v>
      </c>
      <c r="L27" s="5" t="s">
        <v>14</v>
      </c>
      <c r="M27" s="5" t="s">
        <v>14</v>
      </c>
    </row>
    <row r="28" spans="1:106" ht="13.5" thickBot="1" x14ac:dyDescent="0.25">
      <c r="A28" s="14"/>
      <c r="B28" s="21" t="s">
        <v>1</v>
      </c>
      <c r="C28" s="32">
        <f>C22+C26</f>
        <v>654866765.85000002</v>
      </c>
      <c r="D28" s="14"/>
      <c r="E28" s="28"/>
      <c r="F28" s="14"/>
      <c r="G28" s="14"/>
      <c r="H28" s="9"/>
    </row>
    <row r="29" spans="1:106" ht="15.75" thickTop="1" x14ac:dyDescent="0.25">
      <c r="A29" s="14"/>
      <c r="B29" s="29"/>
      <c r="C29" s="28"/>
      <c r="D29" s="14"/>
      <c r="E29" s="28"/>
      <c r="F29" s="14"/>
      <c r="G29" s="14"/>
      <c r="H29" s="11"/>
    </row>
    <row r="30" spans="1:106" x14ac:dyDescent="0.2">
      <c r="A30" s="14"/>
      <c r="B30" s="21" t="s">
        <v>17</v>
      </c>
      <c r="C30" s="23"/>
      <c r="D30" s="14"/>
      <c r="E30" s="25"/>
      <c r="F30" s="14"/>
      <c r="G30" s="14" t="s">
        <v>14</v>
      </c>
      <c r="H30" s="11" t="s">
        <v>14</v>
      </c>
    </row>
    <row r="31" spans="1:106" x14ac:dyDescent="0.2">
      <c r="A31" s="14"/>
      <c r="B31" s="21" t="s">
        <v>18</v>
      </c>
      <c r="C31" s="23"/>
      <c r="D31" s="14"/>
      <c r="E31" s="25"/>
      <c r="F31" s="14"/>
      <c r="G31" s="14" t="s">
        <v>14</v>
      </c>
      <c r="H31" s="11" t="s">
        <v>30</v>
      </c>
    </row>
    <row r="32" spans="1:106" x14ac:dyDescent="0.2">
      <c r="A32" s="14"/>
      <c r="B32" s="24" t="s">
        <v>19</v>
      </c>
      <c r="C32" s="23">
        <v>22546420.559999999</v>
      </c>
      <c r="D32" s="14"/>
      <c r="E32" s="25"/>
      <c r="F32" s="14"/>
      <c r="G32" s="33" t="s">
        <v>14</v>
      </c>
      <c r="H32" s="6" t="s">
        <v>14</v>
      </c>
      <c r="I32" s="6"/>
      <c r="J32" s="6"/>
      <c r="K32" s="6"/>
    </row>
    <row r="33" spans="1:12" x14ac:dyDescent="0.2">
      <c r="A33" s="14"/>
      <c r="B33" s="24" t="s">
        <v>20</v>
      </c>
      <c r="C33" s="23">
        <v>90091.6</v>
      </c>
      <c r="D33" s="14"/>
      <c r="E33" s="25"/>
      <c r="F33" s="14"/>
      <c r="G33" s="26" t="s">
        <v>14</v>
      </c>
      <c r="H33" s="9" t="s">
        <v>14</v>
      </c>
    </row>
    <row r="34" spans="1:12" ht="13.5" thickBot="1" x14ac:dyDescent="0.25">
      <c r="A34" s="14"/>
      <c r="B34" s="21" t="s">
        <v>21</v>
      </c>
      <c r="C34" s="27">
        <f>SUM(C32:C33)</f>
        <v>22636512.16</v>
      </c>
      <c r="D34" s="14"/>
      <c r="E34" s="28"/>
      <c r="F34" s="14"/>
      <c r="G34" s="34" t="s">
        <v>14</v>
      </c>
      <c r="H34" s="9" t="s">
        <v>14</v>
      </c>
    </row>
    <row r="35" spans="1:12" ht="15" x14ac:dyDescent="0.25">
      <c r="A35" s="14"/>
      <c r="B35" s="29"/>
      <c r="C35" s="30"/>
      <c r="D35" s="14"/>
      <c r="E35" s="28"/>
      <c r="F35" s="14"/>
      <c r="G35" s="26" t="s">
        <v>14</v>
      </c>
      <c r="H35" s="5" t="s">
        <v>14</v>
      </c>
    </row>
    <row r="36" spans="1:12" ht="13.5" thickBot="1" x14ac:dyDescent="0.25">
      <c r="A36" s="14"/>
      <c r="B36" s="21" t="s">
        <v>22</v>
      </c>
      <c r="C36" s="32">
        <f>C34</f>
        <v>22636512.16</v>
      </c>
      <c r="D36" s="14"/>
      <c r="E36" s="28"/>
      <c r="F36" s="14"/>
      <c r="G36" s="34" t="s">
        <v>14</v>
      </c>
      <c r="H36" s="11" t="s">
        <v>14</v>
      </c>
    </row>
    <row r="37" spans="1:12" ht="13.5" thickTop="1" x14ac:dyDescent="0.2">
      <c r="A37" s="14"/>
      <c r="B37" s="21"/>
      <c r="C37" s="28"/>
      <c r="D37" s="14"/>
      <c r="E37" s="28"/>
      <c r="F37" s="14"/>
      <c r="G37" s="26" t="s">
        <v>14</v>
      </c>
      <c r="H37" s="5" t="s">
        <v>14</v>
      </c>
    </row>
    <row r="38" spans="1:12" ht="15" x14ac:dyDescent="0.25">
      <c r="A38" s="14"/>
      <c r="B38" s="35" t="s">
        <v>23</v>
      </c>
      <c r="C38" s="30"/>
      <c r="D38" s="14"/>
      <c r="E38" s="28"/>
      <c r="F38" s="14"/>
      <c r="G38" s="26" t="s">
        <v>14</v>
      </c>
      <c r="H38" s="6" t="s">
        <v>14</v>
      </c>
      <c r="I38" s="6" t="s">
        <v>14</v>
      </c>
      <c r="J38" s="6" t="s">
        <v>14</v>
      </c>
      <c r="K38" s="6" t="s">
        <v>14</v>
      </c>
    </row>
    <row r="39" spans="1:12" x14ac:dyDescent="0.2">
      <c r="A39" s="14"/>
      <c r="B39" s="24" t="s">
        <v>24</v>
      </c>
      <c r="C39" s="23">
        <v>534638142.77999997</v>
      </c>
      <c r="D39" s="14"/>
      <c r="E39" s="25"/>
      <c r="F39" s="14"/>
      <c r="G39" s="26" t="s">
        <v>14</v>
      </c>
      <c r="H39" s="9" t="s">
        <v>30</v>
      </c>
      <c r="I39" s="9" t="s">
        <v>14</v>
      </c>
      <c r="J39" s="9" t="s">
        <v>14</v>
      </c>
      <c r="K39" s="9" t="s">
        <v>14</v>
      </c>
    </row>
    <row r="40" spans="1:12" ht="25.5" x14ac:dyDescent="0.25">
      <c r="A40" s="14"/>
      <c r="B40" s="24" t="s">
        <v>25</v>
      </c>
      <c r="C40" s="33">
        <v>52418758.2422783</v>
      </c>
      <c r="D40" s="14"/>
      <c r="E40" s="36"/>
      <c r="F40" s="14"/>
      <c r="G40" s="26" t="s">
        <v>14</v>
      </c>
      <c r="H40" s="11" t="s">
        <v>14</v>
      </c>
      <c r="I40" s="5" t="s">
        <v>14</v>
      </c>
      <c r="J40" s="5" t="s">
        <v>14</v>
      </c>
      <c r="K40" s="5" t="s">
        <v>14</v>
      </c>
    </row>
    <row r="41" spans="1:12" x14ac:dyDescent="0.2">
      <c r="A41" s="14"/>
      <c r="B41" s="24" t="s">
        <v>26</v>
      </c>
      <c r="C41" s="23">
        <v>45173352.670000002</v>
      </c>
      <c r="D41" s="14"/>
      <c r="E41" s="25"/>
      <c r="F41" s="14" t="s">
        <v>14</v>
      </c>
      <c r="G41" s="26" t="s">
        <v>14</v>
      </c>
      <c r="H41" s="9" t="s">
        <v>14</v>
      </c>
      <c r="I41" s="9" t="s">
        <v>14</v>
      </c>
      <c r="J41" s="9" t="s">
        <v>14</v>
      </c>
      <c r="K41" s="9" t="s">
        <v>14</v>
      </c>
    </row>
    <row r="42" spans="1:12" ht="13.5" thickBot="1" x14ac:dyDescent="0.25">
      <c r="A42" s="14"/>
      <c r="B42" s="24" t="s">
        <v>27</v>
      </c>
      <c r="C42" s="27">
        <f>SUM(C39:C41)</f>
        <v>632230253.69227827</v>
      </c>
      <c r="D42" s="14"/>
      <c r="E42" s="28"/>
      <c r="F42" s="14"/>
      <c r="G42" s="26" t="s">
        <v>14</v>
      </c>
      <c r="H42" s="5" t="s">
        <v>14</v>
      </c>
      <c r="K42" s="5" t="s">
        <v>14</v>
      </c>
    </row>
    <row r="43" spans="1:12" ht="15" x14ac:dyDescent="0.25">
      <c r="A43" s="14"/>
      <c r="B43" s="29"/>
      <c r="C43" s="30"/>
      <c r="D43" s="14"/>
      <c r="E43" s="28"/>
      <c r="F43" s="14"/>
      <c r="G43" s="26" t="s">
        <v>14</v>
      </c>
      <c r="H43" s="5" t="s">
        <v>14</v>
      </c>
    </row>
    <row r="44" spans="1:12" ht="13.5" thickBot="1" x14ac:dyDescent="0.25">
      <c r="A44" s="14"/>
      <c r="B44" s="21" t="s">
        <v>28</v>
      </c>
      <c r="C44" s="32">
        <f>+C36+C42</f>
        <v>654866765.85227823</v>
      </c>
      <c r="D44" s="14"/>
      <c r="E44" s="28"/>
      <c r="F44" s="14"/>
      <c r="G44" s="26" t="s">
        <v>14</v>
      </c>
      <c r="H44" s="5" t="s">
        <v>14</v>
      </c>
    </row>
    <row r="45" spans="1:12" ht="13.5" thickTop="1" x14ac:dyDescent="0.25">
      <c r="A45" s="14"/>
      <c r="B45" s="37"/>
      <c r="C45" s="38"/>
      <c r="D45" s="14"/>
      <c r="E45" s="14"/>
      <c r="F45" s="14"/>
      <c r="G45" s="26" t="s">
        <v>14</v>
      </c>
      <c r="H45" s="5" t="s">
        <v>14</v>
      </c>
      <c r="I45" s="5" t="s">
        <v>14</v>
      </c>
      <c r="J45" s="5" t="s">
        <v>14</v>
      </c>
      <c r="K45" s="5" t="s">
        <v>14</v>
      </c>
      <c r="L45" s="5" t="s">
        <v>14</v>
      </c>
    </row>
    <row r="46" spans="1:12" x14ac:dyDescent="0.25">
      <c r="A46" s="14"/>
      <c r="B46" s="37"/>
      <c r="C46" s="38" t="s">
        <v>14</v>
      </c>
      <c r="D46" s="14" t="s">
        <v>14</v>
      </c>
      <c r="E46" s="26" t="s">
        <v>14</v>
      </c>
      <c r="F46" s="14"/>
      <c r="G46" s="26" t="s">
        <v>14</v>
      </c>
      <c r="H46" s="11" t="s">
        <v>14</v>
      </c>
      <c r="I46" s="11" t="s">
        <v>14</v>
      </c>
      <c r="J46" s="11" t="s">
        <v>14</v>
      </c>
      <c r="K46" s="11" t="s">
        <v>14</v>
      </c>
      <c r="L46" s="5" t="s">
        <v>14</v>
      </c>
    </row>
    <row r="47" spans="1:12" x14ac:dyDescent="0.25">
      <c r="A47" s="14"/>
      <c r="B47" s="37"/>
      <c r="C47" s="38" t="s">
        <v>14</v>
      </c>
      <c r="D47" s="14" t="s">
        <v>14</v>
      </c>
      <c r="E47" s="26" t="s">
        <v>14</v>
      </c>
      <c r="F47" s="14"/>
      <c r="G47" s="26" t="s">
        <v>31</v>
      </c>
      <c r="H47" s="9" t="s">
        <v>14</v>
      </c>
      <c r="I47" s="9" t="s">
        <v>14</v>
      </c>
      <c r="J47" s="9" t="s">
        <v>14</v>
      </c>
      <c r="K47" s="9" t="s">
        <v>14</v>
      </c>
      <c r="L47" s="5" t="s">
        <v>14</v>
      </c>
    </row>
    <row r="48" spans="1:12" customFormat="1" ht="15" x14ac:dyDescent="0.25">
      <c r="A48" s="39"/>
      <c r="B48" s="39"/>
      <c r="C48" s="39"/>
      <c r="D48" s="39"/>
      <c r="E48" s="39"/>
      <c r="F48" s="40"/>
      <c r="G48" s="41" t="s">
        <v>14</v>
      </c>
      <c r="H48" s="2" t="s">
        <v>14</v>
      </c>
      <c r="I48" s="2" t="s">
        <v>14</v>
      </c>
      <c r="J48" s="2" t="s">
        <v>14</v>
      </c>
      <c r="K48" s="2" t="s">
        <v>14</v>
      </c>
      <c r="L48" t="s">
        <v>14</v>
      </c>
    </row>
    <row r="49" spans="1:12" customFormat="1" ht="15" x14ac:dyDescent="0.25">
      <c r="A49" s="39"/>
      <c r="B49" s="39"/>
      <c r="C49" s="39"/>
      <c r="D49" s="39"/>
      <c r="E49" s="39"/>
      <c r="F49" s="40"/>
      <c r="G49" s="41" t="s">
        <v>30</v>
      </c>
      <c r="H49" s="2" t="s">
        <v>14</v>
      </c>
      <c r="I49" s="2" t="s">
        <v>14</v>
      </c>
      <c r="J49" s="2" t="s">
        <v>14</v>
      </c>
      <c r="K49" s="2" t="s">
        <v>14</v>
      </c>
      <c r="L49" t="s">
        <v>14</v>
      </c>
    </row>
    <row r="50" spans="1:12" customFormat="1" ht="15" x14ac:dyDescent="0.25">
      <c r="A50" s="42"/>
      <c r="B50" s="42"/>
      <c r="C50" s="43" t="s">
        <v>32</v>
      </c>
      <c r="D50" s="43"/>
      <c r="E50" s="43"/>
      <c r="F50" s="43"/>
      <c r="G50" s="43"/>
      <c r="H50" s="2"/>
      <c r="I50" s="2"/>
      <c r="J50" s="2"/>
      <c r="L50" t="s">
        <v>14</v>
      </c>
    </row>
    <row r="51" spans="1:12" customFormat="1" ht="15" x14ac:dyDescent="0.25">
      <c r="A51" s="40"/>
      <c r="B51" s="40"/>
      <c r="C51" s="43" t="s">
        <v>35</v>
      </c>
      <c r="D51" s="43"/>
      <c r="E51" s="43"/>
      <c r="F51" s="43"/>
      <c r="G51" s="43"/>
      <c r="K51" s="10" t="s">
        <v>14</v>
      </c>
      <c r="L51" t="s">
        <v>14</v>
      </c>
    </row>
    <row r="52" spans="1:12" customFormat="1" ht="15" x14ac:dyDescent="0.25">
      <c r="A52" s="40"/>
      <c r="B52" s="40"/>
      <c r="C52" s="43" t="s">
        <v>34</v>
      </c>
      <c r="D52" s="43"/>
      <c r="E52" s="43"/>
      <c r="F52" s="43"/>
      <c r="G52" s="43"/>
      <c r="H52" s="10" t="s">
        <v>14</v>
      </c>
      <c r="I52" s="10" t="s">
        <v>14</v>
      </c>
      <c r="J52" s="10" t="s">
        <v>14</v>
      </c>
      <c r="K52" s="10" t="s">
        <v>14</v>
      </c>
    </row>
    <row r="53" spans="1:12" customFormat="1" ht="15" x14ac:dyDescent="0.25">
      <c r="A53" s="40"/>
      <c r="B53" s="40"/>
      <c r="C53" s="40"/>
      <c r="D53" s="40"/>
      <c r="E53" s="40"/>
      <c r="F53" s="40"/>
      <c r="G53" s="44" t="s">
        <v>14</v>
      </c>
      <c r="H53" s="10" t="s">
        <v>14</v>
      </c>
      <c r="I53" s="10" t="s">
        <v>14</v>
      </c>
      <c r="J53" s="10" t="s">
        <v>14</v>
      </c>
    </row>
    <row r="54" spans="1:12" customFormat="1" ht="15" x14ac:dyDescent="0.25">
      <c r="A54" s="39"/>
      <c r="B54" s="39"/>
      <c r="C54" s="39"/>
      <c r="D54" s="39"/>
      <c r="E54" s="39"/>
      <c r="F54" s="40"/>
      <c r="G54" s="40"/>
    </row>
    <row r="55" spans="1:12" customFormat="1" ht="15" x14ac:dyDescent="0.25">
      <c r="A55" s="39"/>
      <c r="B55" s="39"/>
      <c r="C55" s="39"/>
      <c r="D55" s="39"/>
      <c r="E55" s="39"/>
      <c r="F55" s="40"/>
      <c r="G55" s="40"/>
    </row>
    <row r="56" spans="1:12" customFormat="1" ht="15" x14ac:dyDescent="0.25">
      <c r="A56" s="40"/>
      <c r="B56" s="40"/>
      <c r="C56" s="40"/>
      <c r="D56" s="40"/>
      <c r="E56" s="40"/>
      <c r="F56" s="40"/>
      <c r="G56" s="40"/>
    </row>
    <row r="57" spans="1:12" customFormat="1" ht="15" x14ac:dyDescent="0.25">
      <c r="A57" s="40"/>
      <c r="B57" s="40"/>
      <c r="C57" s="40"/>
      <c r="D57" s="40"/>
      <c r="E57" s="40"/>
      <c r="F57" s="40"/>
      <c r="G57" s="40"/>
    </row>
    <row r="58" spans="1:12" customFormat="1" ht="15" x14ac:dyDescent="0.25">
      <c r="A58" s="40"/>
      <c r="B58" s="40"/>
      <c r="C58" s="40"/>
      <c r="D58" s="40"/>
      <c r="E58" s="40"/>
      <c r="F58" s="40"/>
      <c r="G58" s="40"/>
    </row>
    <row r="59" spans="1:12" ht="15" x14ac:dyDescent="0.25">
      <c r="A59" s="40"/>
      <c r="B59" s="40"/>
      <c r="C59" s="40" t="s">
        <v>29</v>
      </c>
      <c r="D59" s="40"/>
      <c r="E59" s="40"/>
      <c r="F59" s="40"/>
      <c r="G59" s="40"/>
      <c r="H59"/>
      <c r="I59"/>
      <c r="J59"/>
    </row>
    <row r="60" spans="1:12" x14ac:dyDescent="0.25">
      <c r="A60" s="14"/>
      <c r="B60" s="37"/>
      <c r="C60" s="38"/>
      <c r="D60" s="14"/>
      <c r="E60" s="14"/>
      <c r="F60" s="14"/>
      <c r="G60" s="14"/>
    </row>
    <row r="61" spans="1:12" x14ac:dyDescent="0.25">
      <c r="A61" s="45"/>
      <c r="B61" s="46"/>
      <c r="C61" s="14"/>
      <c r="D61" s="14"/>
      <c r="E61" s="14"/>
      <c r="F61" s="14"/>
      <c r="G61" s="14"/>
    </row>
    <row r="62" spans="1:12" x14ac:dyDescent="0.25">
      <c r="A62" s="45"/>
      <c r="B62" s="47"/>
      <c r="C62" s="14"/>
      <c r="D62" s="14"/>
      <c r="E62" s="14"/>
      <c r="F62" s="14"/>
      <c r="G62" s="14"/>
    </row>
    <row r="63" spans="1:12" x14ac:dyDescent="0.25">
      <c r="A63" s="45"/>
      <c r="B63" s="47"/>
      <c r="C63" s="14"/>
      <c r="D63" s="14"/>
      <c r="E63" s="14"/>
      <c r="F63" s="14"/>
      <c r="G63" s="14"/>
    </row>
    <row r="64" spans="1:12" x14ac:dyDescent="0.25">
      <c r="A64" s="45"/>
      <c r="B64" s="47"/>
      <c r="C64" s="14"/>
      <c r="D64" s="14"/>
      <c r="E64" s="14"/>
      <c r="F64" s="14"/>
      <c r="G64" s="14"/>
    </row>
    <row r="65" spans="1:2" x14ac:dyDescent="0.25">
      <c r="A65" s="1"/>
      <c r="B65" s="7"/>
    </row>
    <row r="66" spans="1:2" x14ac:dyDescent="0.25">
      <c r="A66" s="1"/>
      <c r="B66" s="7"/>
    </row>
    <row r="67" spans="1:2" x14ac:dyDescent="0.25">
      <c r="A67" s="1"/>
      <c r="B67" s="7"/>
    </row>
    <row r="68" spans="1:2" x14ac:dyDescent="0.25">
      <c r="A68" s="1"/>
      <c r="B68" s="7"/>
    </row>
    <row r="69" spans="1:2" x14ac:dyDescent="0.25">
      <c r="A69" s="1"/>
      <c r="B69" s="7"/>
    </row>
    <row r="70" spans="1:2" x14ac:dyDescent="0.25">
      <c r="A70" s="1"/>
      <c r="B70" s="7"/>
    </row>
    <row r="71" spans="1:2" x14ac:dyDescent="0.25">
      <c r="A71" s="1"/>
      <c r="B71" s="7"/>
    </row>
    <row r="72" spans="1:2" x14ac:dyDescent="0.25">
      <c r="A72" s="1"/>
      <c r="B72" s="7"/>
    </row>
    <row r="73" spans="1:2" x14ac:dyDescent="0.25">
      <c r="A73" s="1"/>
      <c r="B73" s="7"/>
    </row>
    <row r="74" spans="1:2" x14ac:dyDescent="0.25">
      <c r="A74" s="1"/>
      <c r="B74" s="7"/>
    </row>
    <row r="75" spans="1:2" x14ac:dyDescent="0.25">
      <c r="A75" s="1"/>
      <c r="B75" s="7"/>
    </row>
    <row r="76" spans="1:2" x14ac:dyDescent="0.25">
      <c r="A76" s="1"/>
      <c r="B76" s="7"/>
    </row>
    <row r="77" spans="1:2" x14ac:dyDescent="0.25">
      <c r="A77" s="1"/>
      <c r="B77" s="7"/>
    </row>
    <row r="78" spans="1:2" x14ac:dyDescent="0.25">
      <c r="A78" s="1"/>
      <c r="B78" s="7"/>
    </row>
    <row r="79" spans="1:2" x14ac:dyDescent="0.25">
      <c r="A79" s="1"/>
      <c r="B79" s="7"/>
    </row>
    <row r="80" spans="1:2" x14ac:dyDescent="0.25">
      <c r="A80" s="1"/>
      <c r="B80" s="7"/>
    </row>
    <row r="81" spans="1:2" x14ac:dyDescent="0.25">
      <c r="A81" s="1"/>
      <c r="B81" s="7"/>
    </row>
    <row r="82" spans="1:2" x14ac:dyDescent="0.25">
      <c r="A82" s="1"/>
      <c r="B82" s="7"/>
    </row>
    <row r="83" spans="1:2" x14ac:dyDescent="0.25">
      <c r="A83" s="1"/>
      <c r="B83" s="7"/>
    </row>
    <row r="84" spans="1:2" x14ac:dyDescent="0.25">
      <c r="A84" s="1"/>
      <c r="B84" s="7"/>
    </row>
    <row r="85" spans="1:2" x14ac:dyDescent="0.25">
      <c r="A85" s="1"/>
      <c r="B85" s="7"/>
    </row>
    <row r="86" spans="1:2" x14ac:dyDescent="0.25">
      <c r="A86" s="1"/>
      <c r="B86" s="7"/>
    </row>
    <row r="87" spans="1:2" x14ac:dyDescent="0.25">
      <c r="A87" s="1"/>
      <c r="B87" s="7"/>
    </row>
    <row r="88" spans="1:2" x14ac:dyDescent="0.25">
      <c r="A88" s="1"/>
      <c r="B88" s="7"/>
    </row>
    <row r="89" spans="1:2" x14ac:dyDescent="0.25">
      <c r="A89" s="1"/>
      <c r="B89" s="7"/>
    </row>
    <row r="90" spans="1:2" x14ac:dyDescent="0.25">
      <c r="A90" s="1"/>
      <c r="B90" s="7"/>
    </row>
    <row r="91" spans="1:2" x14ac:dyDescent="0.25">
      <c r="A91" s="1"/>
      <c r="B91" s="7"/>
    </row>
    <row r="92" spans="1:2" x14ac:dyDescent="0.25">
      <c r="A92" s="1"/>
      <c r="B92" s="7"/>
    </row>
    <row r="93" spans="1:2" x14ac:dyDescent="0.25">
      <c r="A93" s="1"/>
      <c r="B93" s="7"/>
    </row>
    <row r="94" spans="1:2" x14ac:dyDescent="0.25">
      <c r="A94" s="1"/>
      <c r="B94" s="7"/>
    </row>
    <row r="95" spans="1:2" x14ac:dyDescent="0.25">
      <c r="A95" s="1"/>
      <c r="B95" s="7"/>
    </row>
    <row r="96" spans="1:2" x14ac:dyDescent="0.25">
      <c r="A96" s="1"/>
      <c r="B96" s="7"/>
    </row>
    <row r="97" spans="1:2" x14ac:dyDescent="0.25">
      <c r="A97" s="1"/>
      <c r="B97" s="7"/>
    </row>
    <row r="98" spans="1:2" x14ac:dyDescent="0.25">
      <c r="A98" s="1"/>
      <c r="B98" s="7"/>
    </row>
    <row r="99" spans="1:2" x14ac:dyDescent="0.25">
      <c r="A99" s="1"/>
      <c r="B99" s="7"/>
    </row>
    <row r="100" spans="1:2" x14ac:dyDescent="0.25">
      <c r="A100" s="1"/>
      <c r="B100" s="7"/>
    </row>
    <row r="101" spans="1:2" x14ac:dyDescent="0.25">
      <c r="A101" s="1"/>
      <c r="B101" s="7"/>
    </row>
    <row r="102" spans="1:2" x14ac:dyDescent="0.25">
      <c r="A102" s="1"/>
      <c r="B102" s="7"/>
    </row>
    <row r="103" spans="1:2" x14ac:dyDescent="0.25">
      <c r="A103" s="1"/>
      <c r="B103" s="7"/>
    </row>
    <row r="104" spans="1:2" x14ac:dyDescent="0.25">
      <c r="A104" s="1"/>
      <c r="B104" s="7"/>
    </row>
    <row r="105" spans="1:2" x14ac:dyDescent="0.25">
      <c r="A105" s="1"/>
      <c r="B105" s="7"/>
    </row>
    <row r="106" spans="1:2" x14ac:dyDescent="0.25">
      <c r="A106" s="1"/>
      <c r="B106" s="7"/>
    </row>
    <row r="107" spans="1:2" x14ac:dyDescent="0.25">
      <c r="A107" s="1"/>
      <c r="B107" s="7"/>
    </row>
    <row r="108" spans="1:2" x14ac:dyDescent="0.25">
      <c r="A108" s="1"/>
      <c r="B108" s="7"/>
    </row>
    <row r="109" spans="1:2" x14ac:dyDescent="0.25">
      <c r="A109" s="1"/>
      <c r="B109" s="7"/>
    </row>
    <row r="110" spans="1:2" x14ac:dyDescent="0.25">
      <c r="A110" s="1"/>
      <c r="B110" s="7"/>
    </row>
    <row r="111" spans="1:2" x14ac:dyDescent="0.25">
      <c r="A111" s="1"/>
      <c r="B111" s="7"/>
    </row>
    <row r="112" spans="1:2" x14ac:dyDescent="0.25">
      <c r="A112" s="1"/>
      <c r="B112" s="7"/>
    </row>
    <row r="113" spans="1:2" x14ac:dyDescent="0.25">
      <c r="A113" s="1"/>
      <c r="B113" s="7"/>
    </row>
    <row r="114" spans="1:2" x14ac:dyDescent="0.25">
      <c r="A114" s="1"/>
      <c r="B114" s="7"/>
    </row>
    <row r="115" spans="1:2" x14ac:dyDescent="0.25">
      <c r="A115" s="1"/>
      <c r="B115" s="7"/>
    </row>
    <row r="116" spans="1:2" x14ac:dyDescent="0.25">
      <c r="A116" s="1"/>
      <c r="B116" s="7"/>
    </row>
    <row r="117" spans="1:2" x14ac:dyDescent="0.25">
      <c r="A117" s="1"/>
      <c r="B117" s="7"/>
    </row>
    <row r="118" spans="1:2" x14ac:dyDescent="0.25">
      <c r="A118" s="1"/>
      <c r="B118" s="7"/>
    </row>
    <row r="119" spans="1:2" x14ac:dyDescent="0.25">
      <c r="A119" s="1"/>
      <c r="B119" s="7"/>
    </row>
    <row r="120" spans="1:2" x14ac:dyDescent="0.25">
      <c r="A120" s="1"/>
      <c r="B120" s="7"/>
    </row>
    <row r="121" spans="1:2" x14ac:dyDescent="0.25">
      <c r="A121" s="1"/>
      <c r="B121" s="7"/>
    </row>
    <row r="122" spans="1:2" x14ac:dyDescent="0.25">
      <c r="A122" s="1"/>
      <c r="B122" s="7"/>
    </row>
    <row r="123" spans="1:2" x14ac:dyDescent="0.25">
      <c r="A123" s="1"/>
      <c r="B123" s="7"/>
    </row>
    <row r="124" spans="1:2" x14ac:dyDescent="0.25">
      <c r="A124" s="1"/>
      <c r="B124" s="7"/>
    </row>
    <row r="125" spans="1:2" x14ac:dyDescent="0.25">
      <c r="A125" s="1"/>
      <c r="B125" s="7"/>
    </row>
    <row r="126" spans="1:2" x14ac:dyDescent="0.25">
      <c r="A126" s="1"/>
      <c r="B126" s="7"/>
    </row>
    <row r="127" spans="1:2" x14ac:dyDescent="0.25">
      <c r="A127" s="1"/>
      <c r="B127" s="7"/>
    </row>
    <row r="128" spans="1:2" x14ac:dyDescent="0.25">
      <c r="A128" s="1"/>
      <c r="B128" s="7"/>
    </row>
    <row r="129" spans="1:2" x14ac:dyDescent="0.25">
      <c r="A129" s="1"/>
      <c r="B129" s="7"/>
    </row>
    <row r="130" spans="1:2" x14ac:dyDescent="0.25">
      <c r="A130" s="1"/>
      <c r="B130" s="7"/>
    </row>
    <row r="131" spans="1:2" x14ac:dyDescent="0.25">
      <c r="A131" s="1"/>
      <c r="B131" s="7"/>
    </row>
    <row r="132" spans="1:2" x14ac:dyDescent="0.25">
      <c r="A132" s="1"/>
      <c r="B132" s="7"/>
    </row>
    <row r="133" spans="1:2" x14ac:dyDescent="0.25">
      <c r="A133" s="1"/>
      <c r="B133" s="7"/>
    </row>
    <row r="134" spans="1:2" x14ac:dyDescent="0.25">
      <c r="A134" s="1"/>
      <c r="B134" s="7"/>
    </row>
    <row r="135" spans="1:2" x14ac:dyDescent="0.25">
      <c r="A135" s="1"/>
      <c r="B135" s="7"/>
    </row>
    <row r="136" spans="1:2" x14ac:dyDescent="0.25">
      <c r="A136" s="1"/>
      <c r="B136" s="7"/>
    </row>
    <row r="137" spans="1:2" x14ac:dyDescent="0.25">
      <c r="A137" s="1"/>
      <c r="B137" s="7"/>
    </row>
    <row r="138" spans="1:2" x14ac:dyDescent="0.25">
      <c r="A138" s="1"/>
      <c r="B138" s="7"/>
    </row>
    <row r="139" spans="1:2" x14ac:dyDescent="0.25">
      <c r="A139" s="1"/>
      <c r="B139" s="7"/>
    </row>
    <row r="140" spans="1:2" x14ac:dyDescent="0.25">
      <c r="A140" s="1"/>
      <c r="B140" s="7"/>
    </row>
    <row r="141" spans="1:2" x14ac:dyDescent="0.25">
      <c r="A141" s="1"/>
      <c r="B141" s="7"/>
    </row>
    <row r="142" spans="1:2" x14ac:dyDescent="0.25">
      <c r="A142" s="1"/>
      <c r="B142" s="7"/>
    </row>
    <row r="143" spans="1:2" x14ac:dyDescent="0.25">
      <c r="A143" s="1"/>
      <c r="B143" s="7"/>
    </row>
    <row r="144" spans="1:2" x14ac:dyDescent="0.25">
      <c r="A144" s="1"/>
      <c r="B144" s="7"/>
    </row>
    <row r="145" spans="1:2" x14ac:dyDescent="0.25">
      <c r="A145" s="1"/>
      <c r="B145" s="7"/>
    </row>
    <row r="146" spans="1:2" x14ac:dyDescent="0.25">
      <c r="A146" s="1"/>
      <c r="B146" s="7"/>
    </row>
    <row r="147" spans="1:2" x14ac:dyDescent="0.25">
      <c r="A147" s="1"/>
      <c r="B147" s="7"/>
    </row>
    <row r="148" spans="1:2" x14ac:dyDescent="0.25">
      <c r="A148" s="1"/>
      <c r="B148" s="7"/>
    </row>
    <row r="149" spans="1:2" x14ac:dyDescent="0.25">
      <c r="A149" s="1"/>
      <c r="B149" s="7"/>
    </row>
    <row r="150" spans="1:2" x14ac:dyDescent="0.25">
      <c r="A150" s="1"/>
      <c r="B150" s="7"/>
    </row>
    <row r="151" spans="1:2" x14ac:dyDescent="0.25">
      <c r="A151" s="1"/>
      <c r="B151" s="7"/>
    </row>
    <row r="152" spans="1:2" x14ac:dyDescent="0.25">
      <c r="A152" s="1"/>
      <c r="B152" s="7"/>
    </row>
    <row r="153" spans="1:2" x14ac:dyDescent="0.25">
      <c r="A153" s="1"/>
      <c r="B153" s="7"/>
    </row>
    <row r="154" spans="1:2" x14ac:dyDescent="0.25">
      <c r="A154" s="1"/>
      <c r="B154" s="7"/>
    </row>
    <row r="155" spans="1:2" x14ac:dyDescent="0.25">
      <c r="A155" s="1"/>
      <c r="B155" s="7"/>
    </row>
    <row r="156" spans="1:2" x14ac:dyDescent="0.25">
      <c r="A156" s="1"/>
      <c r="B156" s="7"/>
    </row>
    <row r="157" spans="1:2" x14ac:dyDescent="0.25">
      <c r="A157" s="1"/>
      <c r="B157" s="7"/>
    </row>
    <row r="158" spans="1:2" x14ac:dyDescent="0.25">
      <c r="A158" s="1"/>
      <c r="B158" s="7"/>
    </row>
    <row r="159" spans="1:2" x14ac:dyDescent="0.25">
      <c r="A159" s="1"/>
      <c r="B159" s="7"/>
    </row>
    <row r="160" spans="1:2" x14ac:dyDescent="0.25">
      <c r="A160" s="1"/>
      <c r="B160" s="7"/>
    </row>
    <row r="161" spans="1:2" x14ac:dyDescent="0.25">
      <c r="A161" s="1"/>
      <c r="B161" s="7"/>
    </row>
    <row r="162" spans="1:2" x14ac:dyDescent="0.25">
      <c r="A162" s="1"/>
      <c r="B162" s="7"/>
    </row>
    <row r="163" spans="1:2" x14ac:dyDescent="0.25">
      <c r="A163" s="1"/>
      <c r="B163" s="7"/>
    </row>
    <row r="164" spans="1:2" x14ac:dyDescent="0.25">
      <c r="A164" s="1"/>
      <c r="B164" s="7"/>
    </row>
    <row r="165" spans="1:2" x14ac:dyDescent="0.25">
      <c r="A165" s="1"/>
      <c r="B165" s="7"/>
    </row>
    <row r="166" spans="1:2" x14ac:dyDescent="0.25">
      <c r="A166" s="1"/>
      <c r="B166" s="7"/>
    </row>
    <row r="167" spans="1:2" x14ac:dyDescent="0.25">
      <c r="A167" s="1"/>
      <c r="B167" s="7"/>
    </row>
    <row r="168" spans="1:2" x14ac:dyDescent="0.25">
      <c r="A168" s="1"/>
      <c r="B168" s="7"/>
    </row>
    <row r="169" spans="1:2" x14ac:dyDescent="0.25">
      <c r="A169" s="1"/>
      <c r="B169" s="7"/>
    </row>
    <row r="170" spans="1:2" x14ac:dyDescent="0.25">
      <c r="A170" s="1"/>
      <c r="B170" s="7"/>
    </row>
    <row r="171" spans="1:2" x14ac:dyDescent="0.25">
      <c r="A171" s="1"/>
      <c r="B171" s="7"/>
    </row>
    <row r="172" spans="1:2" x14ac:dyDescent="0.25">
      <c r="A172" s="1"/>
      <c r="B172" s="7"/>
    </row>
  </sheetData>
  <sheetProtection sheet="1" objects="1" scenarios="1" formatCells="0"/>
  <mergeCells count="17">
    <mergeCell ref="A1:E1"/>
    <mergeCell ref="A2:E2"/>
    <mergeCell ref="A3:E3"/>
    <mergeCell ref="A10:E10"/>
    <mergeCell ref="A11:E11"/>
    <mergeCell ref="A54:B54"/>
    <mergeCell ref="C54:E54"/>
    <mergeCell ref="A55:B55"/>
    <mergeCell ref="C55:E55"/>
    <mergeCell ref="A12:E12"/>
    <mergeCell ref="A13:E13"/>
    <mergeCell ref="A14:E14"/>
    <mergeCell ref="A48:E48"/>
    <mergeCell ref="A49:E49"/>
    <mergeCell ref="C51:G51"/>
    <mergeCell ref="C52:G52"/>
    <mergeCell ref="C50:G50"/>
  </mergeCells>
  <pageMargins left="0.7" right="0.7" top="0.75" bottom="0.75" header="0.3" footer="0.3"/>
  <pageSetup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GENERAL</vt:lpstr>
      <vt:lpstr>'BALANCE GENERAL'!Títulos_a_imprimir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Francisco Villabrille</cp:lastModifiedBy>
  <cp:lastPrinted>2021-07-30T19:49:55Z</cp:lastPrinted>
  <dcterms:created xsi:type="dcterms:W3CDTF">2018-05-02T13:48:18Z</dcterms:created>
  <dcterms:modified xsi:type="dcterms:W3CDTF">2022-02-23T20:09:45Z</dcterms:modified>
</cp:coreProperties>
</file>