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4 NOMINA DE JUNIO PARA OAI\"/>
    </mc:Choice>
  </mc:AlternateContent>
  <xr:revisionPtr revIDLastSave="0" documentId="13_ncr:1_{31B3D6E7-3403-4B9E-B02A-229CCF89D829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11" l="1"/>
  <c r="N15" i="11"/>
  <c r="N14" i="11"/>
  <c r="N31" i="11"/>
  <c r="N9" i="11"/>
  <c r="N13" i="11"/>
  <c r="N26" i="11"/>
  <c r="N11" i="11"/>
  <c r="N12" i="11"/>
  <c r="N16" i="11"/>
  <c r="N17" i="11"/>
  <c r="N18" i="11"/>
  <c r="N19" i="11"/>
  <c r="N20" i="11"/>
  <c r="N21" i="11"/>
  <c r="N22" i="11"/>
  <c r="N23" i="11"/>
  <c r="N24" i="11"/>
  <c r="N25" i="11"/>
  <c r="N27" i="11"/>
  <c r="N28" i="11"/>
  <c r="N29" i="11"/>
  <c r="N30" i="11"/>
  <c r="N32" i="11"/>
  <c r="N33" i="11"/>
  <c r="N34" i="11"/>
  <c r="N35" i="11"/>
  <c r="N10" i="11"/>
  <c r="D5" i="11" l="1"/>
</calcChain>
</file>

<file path=xl/sharedStrings.xml><?xml version="1.0" encoding="utf-8"?>
<sst xmlns="http://schemas.openxmlformats.org/spreadsheetml/2006/main" count="625" uniqueCount="332">
  <si>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</si>
  <si>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</si>
  <si>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</si>
  <si>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</si>
  <si>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</si>
  <si>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</si>
  <si>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</si>
  <si>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</si>
  <si>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</si>
  <si>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</si>
  <si>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</si>
  <si>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</si>
  <si>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</si>
  <si>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</si>
  <si>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</si>
  <si>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</si>
  <si>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</si>
  <si>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</si>
  <si>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</si>
  <si>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</si>
  <si>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</si>
  <si>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</si>
  <si>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</si>
  <si>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</si>
  <si>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</si>
  <si>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</si>
  <si>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</si>
  <si>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</si>
  <si>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</si>
  <si>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</si>
  <si>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</si>
  <si>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</si>
  <si>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</si>
  <si>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</si>
  <si>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</si>
  <si>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</si>
  <si>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</si>
  <si>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</si>
  <si>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</si>
  <si>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</si>
  <si>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</si>
  <si>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</si>
  <si>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</si>
  <si>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</si>
  <si>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</si>
  <si>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</si>
  <si>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</si>
  <si>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</si>
  <si>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</si>
  <si>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</si>
  <si>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</si>
  <si>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</si>
  <si>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</si>
  <si>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</si>
  <si>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</si>
  <si>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</si>
  <si>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</si>
  <si>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</si>
  <si>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</si>
  <si>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</si>
  <si>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</si>
  <si>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</si>
  <si>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</si>
  <si>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</si>
  <si>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</si>
  <si>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</si>
  <si>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</si>
  <si>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</si>
  <si>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</si>
  <si>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</si>
  <si>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</si>
  <si>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</si>
  <si>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</si>
  <si>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</si>
  <si>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</si>
  <si>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</si>
  <si>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</si>
  <si>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</si>
  <si>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</si>
  <si>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</si>
  <si>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</si>
  <si>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</si>
  <si>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</si>
  <si>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</si>
  <si>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</si>
  <si>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</si>
  <si>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</si>
  <si>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</si>
  <si>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</si>
  <si>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</si>
  <si>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</si>
  <si>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</si>
  <si>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</si>
  <si>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</si>
  <si>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</si>
  <si>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</si>
  <si>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</si>
  <si>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</si>
  <si>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</si>
  <si>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</si>
  <si>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</si>
  <si>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</si>
  <si>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</si>
  <si>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</si>
  <si>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</si>
  <si>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</si>
  <si>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</si>
  <si>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</si>
  <si>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</si>
  <si>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</si>
  <si>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</si>
  <si>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</si>
  <si>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</si>
  <si>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</si>
  <si>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</si>
  <si>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</si>
  <si>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</si>
  <si>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</si>
  <si>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</si>
  <si>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</si>
  <si>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</si>
  <si>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</si>
  <si>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</si>
  <si>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</si>
  <si>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</si>
  <si>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</si>
  <si>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</si>
  <si>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</si>
  <si>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</si>
  <si>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</si>
  <si>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</si>
  <si>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</si>
  <si>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</si>
  <si>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</si>
  <si>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</si>
  <si>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</si>
  <si>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</si>
  <si>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</si>
  <si>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</si>
  <si>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</si>
  <si>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</si>
  <si>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</si>
  <si>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</si>
  <si>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</si>
  <si>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</si>
  <si>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</si>
  <si>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</si>
  <si>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</si>
  <si>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</si>
  <si>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</si>
  <si>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</si>
  <si>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</si>
  <si>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</si>
  <si>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</si>
  <si>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</si>
  <si>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</si>
  <si>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</si>
  <si>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</si>
  <si>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</si>
  <si>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</si>
  <si>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</si>
  <si>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</si>
  <si>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</si>
  <si>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</si>
  <si>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</si>
  <si>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</si>
  <si>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</si>
  <si>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</si>
  <si>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</si>
  <si>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</si>
  <si>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</si>
  <si>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</si>
  <si>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</si>
  <si>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</si>
  <si>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</si>
  <si>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</si>
  <si>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</si>
  <si>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</si>
  <si>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</si>
  <si>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</si>
  <si>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</si>
  <si>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</si>
  <si>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</si>
  <si>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</si>
  <si>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</si>
  <si>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</si>
  <si>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</si>
  <si>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</si>
  <si>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</si>
  <si>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</si>
  <si>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</si>
  <si>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</si>
  <si>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</si>
  <si>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</si>
  <si>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</si>
  <si>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</si>
  <si>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</si>
  <si>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</si>
  <si>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</si>
  <si>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</si>
  <si>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</si>
  <si>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</si>
  <si>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</si>
  <si>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</si>
  <si>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</si>
  <si>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</si>
  <si>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</si>
  <si>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</si>
  <si>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</si>
  <si>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</si>
  <si>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</si>
  <si>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</si>
  <si>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</si>
  <si>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</si>
  <si>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</si>
  <si>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</si>
  <si>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</si>
  <si>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</si>
  <si>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</si>
  <si>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</si>
  <si>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</si>
  <si>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</si>
  <si>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</si>
  <si>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</si>
  <si>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</si>
  <si>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</si>
  <si>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</si>
  <si>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</si>
  <si>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</si>
  <si>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</si>
  <si>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</si>
  <si>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</si>
  <si>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</si>
  <si>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</si>
  <si>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</si>
  <si>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</si>
  <si>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</si>
  <si>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</si>
  <si>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</si>
  <si>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</si>
  <si>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</si>
  <si>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</si>
  <si>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</si>
  <si>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</si>
  <si>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</si>
  <si>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</si>
  <si>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</si>
  <si>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Katherine </t>
  </si>
  <si>
    <t xml:space="preserve">Robinson </t>
  </si>
  <si>
    <t xml:space="preserve">Erdelin Mariana </t>
  </si>
  <si>
    <t>Martinez de Torres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</si>
  <si>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</si>
  <si>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</si>
  <si>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</si>
  <si>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</si>
  <si>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</si>
  <si>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</si>
  <si>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</si>
  <si>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</si>
  <si>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</si>
  <si>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</si>
  <si>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</si>
  <si>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</si>
  <si>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Marmolejos </t>
  </si>
  <si>
    <t xml:space="preserve">Franklin </t>
  </si>
  <si>
    <t xml:space="preserve">Caballero de los Santos    </t>
  </si>
  <si>
    <t>Daniel</t>
  </si>
  <si>
    <t xml:space="preserve"> Diaz </t>
  </si>
  <si>
    <t xml:space="preserve">Erin </t>
  </si>
  <si>
    <t xml:space="preserve">Marte Arias </t>
  </si>
  <si>
    <t xml:space="preserve">Anderson Amaury </t>
  </si>
  <si>
    <t xml:space="preserve">Labour Méndez </t>
  </si>
  <si>
    <t xml:space="preserve">Carlos Rafael </t>
  </si>
  <si>
    <t>Frias Acosta</t>
  </si>
  <si>
    <t xml:space="preserve">Gonzalez del Rosario </t>
  </si>
  <si>
    <t xml:space="preserve">Esfraillin </t>
  </si>
  <si>
    <t>De La Cruz Sugilio</t>
  </si>
  <si>
    <t xml:space="preserve">Geury Bienvenido </t>
  </si>
  <si>
    <t xml:space="preserve">Gómez Baldera </t>
  </si>
  <si>
    <t xml:space="preserve">Esteban Joanny </t>
  </si>
  <si>
    <t xml:space="preserve">Valdez Lantigua </t>
  </si>
  <si>
    <t xml:space="preserve">Domingo Antonio </t>
  </si>
  <si>
    <t xml:space="preserve">Mercedes Ávila   </t>
  </si>
  <si>
    <t xml:space="preserve">Santiago </t>
  </si>
  <si>
    <t xml:space="preserve">Familia Fortuna   </t>
  </si>
  <si>
    <t xml:space="preserve">Encargado </t>
  </si>
  <si>
    <t>Militar Asignado</t>
  </si>
  <si>
    <t xml:space="preserve">SEGURIDAD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</si>
  <si>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</si>
  <si>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</si>
  <si>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</si>
  <si>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</si>
  <si>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</si>
  <si>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</si>
  <si>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</si>
  <si>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</si>
  <si>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</si>
  <si>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</si>
  <si>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</si>
  <si>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</si>
  <si>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</si>
  <si>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</si>
  <si>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</si>
  <si>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</si>
  <si>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Wendy Maria</t>
  </si>
  <si>
    <t>Diaz Morillo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</si>
  <si>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</si>
  <si>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</si>
  <si>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</si>
  <si>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</si>
  <si>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</si>
  <si>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</si>
  <si>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</si>
  <si>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</si>
  <si>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</si>
  <si>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</si>
  <si>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</si>
  <si>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 xml:space="preserve">Aneury </t>
  </si>
  <si>
    <t>Mora Suero</t>
  </si>
  <si>
    <t xml:space="preserve">Cesar Alberto </t>
  </si>
  <si>
    <t xml:space="preserve">Ramirez Guzman </t>
  </si>
  <si>
    <t xml:space="preserve">Cristian Yoel </t>
  </si>
  <si>
    <t>Lorenzo Alcantara</t>
  </si>
  <si>
    <t>Maria</t>
  </si>
  <si>
    <t>Geronimo Alcantara</t>
  </si>
  <si>
    <t xml:space="preserve">Jose Virginio </t>
  </si>
  <si>
    <t xml:space="preserve">Duran </t>
  </si>
  <si>
    <t>Junio</t>
  </si>
  <si>
    <t>Alejandro</t>
  </si>
  <si>
    <t>Buten Hernandez</t>
  </si>
  <si>
    <t xml:space="preserve">Sherby Oscar </t>
  </si>
  <si>
    <t>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</si>
</sst>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/>
    <xf numFmtId="0" fontId="0" fillId="0" borderId="0" xfId="0"/>
    <xf numFmtId="0" fontId="0" fillId="0" borderId="0" xfId="0" pivotButton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5" fillId="3" borderId="8" xfId="0" applyFont="1" applyFill="1" applyBorder="1"/>
    <xf numFmtId="0" fontId="0" fillId="3" borderId="8" xfId="0" applyFill="1" applyBorder="1"/>
    <xf numFmtId="14" fontId="5" fillId="3" borderId="8" xfId="0" applyNumberFormat="1" applyFont="1" applyFill="1" applyBorder="1" applyAlignment="1" applyProtection="1">
      <alignment horizontal="center"/>
      <protection locked="0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4" fontId="0" fillId="3" borderId="0" xfId="0" applyNumberFormat="1" applyFill="1"/>
  </cellXfs>
  <cellStyles count="2">
    <cellStyle name="Millares 2" xfId="1" xr:uid="{9726E278-47B9-4AC0-9E3C-28B1CE750F66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38</xdr:row>
      <xdr:rowOff>70401</xdr:rowOff>
    </xdr:from>
    <xdr:to>
      <xdr:col>7</xdr:col>
      <xdr:colOff>742950</xdr:colOff>
      <xdr:row>52</xdr:row>
      <xdr:rowOff>8675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82238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36"/>
  <sheetViews>
    <sheetView tabSelected="1" workbookViewId="0">
      <selection activeCell="I37" sqref="I37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12"/>
      <c r="B1" s="8"/>
      <c r="C1" s="8"/>
      <c r="D1" s="12"/>
      <c r="E1" s="8"/>
      <c r="F1" s="19"/>
      <c r="G1" s="8"/>
      <c r="H1" s="8"/>
      <c r="I1" s="8"/>
      <c r="J1" s="8"/>
      <c r="K1" s="8"/>
      <c r="L1" s="8"/>
      <c r="M1" s="8"/>
      <c r="N1" s="8"/>
    </row>
    <row r="2" spans="1:14" ht="18.75" x14ac:dyDescent="0.3">
      <c r="A2" s="12"/>
      <c r="B2" s="15"/>
      <c r="C2" s="7" t="s">
        <v>51</v>
      </c>
      <c r="D2" s="8"/>
      <c r="E2" s="15"/>
      <c r="F2" s="22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2"/>
      <c r="B3" s="15"/>
      <c r="C3" s="10" t="s">
        <v>244</v>
      </c>
      <c r="D3" s="8"/>
      <c r="E3" s="15"/>
      <c r="F3" s="22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2"/>
      <c r="B4" s="15"/>
      <c r="C4" s="8"/>
      <c r="D4" s="8"/>
      <c r="E4" s="8"/>
      <c r="F4" s="22"/>
      <c r="G4" s="8"/>
      <c r="H4" s="8"/>
      <c r="I4" s="8"/>
      <c r="J4" s="15"/>
      <c r="K4" s="15"/>
      <c r="L4" s="15"/>
      <c r="M4" s="15"/>
      <c r="N4" s="15"/>
    </row>
    <row r="5" spans="1:14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0" t="s">
        <v>52</v>
      </c>
      <c r="G5" s="16" t="s">
        <v>72</v>
      </c>
      <c r="H5" s="8"/>
      <c r="I5" s="15"/>
      <c r="J5" s="15"/>
      <c r="K5" s="15"/>
      <c r="L5" s="15"/>
      <c r="M5" s="15"/>
      <c r="N5" s="15"/>
    </row>
    <row r="6" spans="1:14" x14ac:dyDescent="0.25">
      <c r="A6" s="12"/>
      <c r="B6" s="11" t="s">
        <v>243</v>
      </c>
      <c r="C6" s="17">
        <v>2022</v>
      </c>
      <c r="D6" s="8"/>
      <c r="F6" s="20" t="s">
        <v>227</v>
      </c>
      <c r="G6" s="18" t="s">
        <v>327</v>
      </c>
      <c r="H6" s="8"/>
      <c r="I6" s="15"/>
      <c r="J6" s="15"/>
      <c r="K6" s="15"/>
      <c r="L6" s="15"/>
      <c r="M6" s="15"/>
      <c r="N6" s="15"/>
    </row>
    <row r="7" spans="1:14" ht="15.75" thickBot="1" x14ac:dyDescent="0.3">
      <c r="A7" s="12"/>
      <c r="B7" s="8"/>
      <c r="C7" s="8"/>
      <c r="D7" s="12"/>
      <c r="E7" s="15"/>
      <c r="F7" s="21"/>
      <c r="G7" s="15"/>
      <c r="H7" s="15"/>
      <c r="I7" s="8"/>
      <c r="J7" s="8"/>
      <c r="K7" s="8"/>
      <c r="L7" s="8"/>
      <c r="M7" s="8"/>
      <c r="N7" s="8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29" t="s">
        <v>42</v>
      </c>
      <c r="E8" s="29" t="s">
        <v>43</v>
      </c>
      <c r="F8" s="29" t="s">
        <v>48</v>
      </c>
      <c r="G8" s="29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s="31" customFormat="1" ht="15.75" x14ac:dyDescent="0.25">
      <c r="A9" s="24" t="s">
        <v>311</v>
      </c>
      <c r="B9" s="26" t="s">
        <v>325</v>
      </c>
      <c r="C9" s="26" t="s">
        <v>326</v>
      </c>
      <c r="D9" s="30" t="s">
        <v>55</v>
      </c>
      <c r="E9" s="30" t="s">
        <v>286</v>
      </c>
      <c r="F9" s="30" t="s">
        <v>287</v>
      </c>
      <c r="G9" s="30" t="s">
        <v>286</v>
      </c>
      <c r="H9" s="27">
        <v>44682</v>
      </c>
      <c r="I9" s="23">
        <v>14000</v>
      </c>
      <c r="J9" s="23">
        <v>0</v>
      </c>
      <c r="K9" s="23">
        <v>0</v>
      </c>
      <c r="L9" s="23">
        <v>0</v>
      </c>
      <c r="M9" s="23">
        <v>0</v>
      </c>
      <c r="N9" s="23">
        <f>+I9</f>
        <v>14000</v>
      </c>
    </row>
    <row r="10" spans="1:14" s="31" customFormat="1" ht="15.75" x14ac:dyDescent="0.25">
      <c r="A10" s="24" t="s">
        <v>288</v>
      </c>
      <c r="B10" s="25" t="s">
        <v>304</v>
      </c>
      <c r="C10" s="25" t="s">
        <v>305</v>
      </c>
      <c r="D10" s="30" t="s">
        <v>56</v>
      </c>
      <c r="E10" s="30" t="s">
        <v>285</v>
      </c>
      <c r="F10" s="30" t="s">
        <v>287</v>
      </c>
      <c r="G10" s="30" t="s">
        <v>286</v>
      </c>
      <c r="H10" s="27">
        <v>44409</v>
      </c>
      <c r="I10" s="23">
        <v>11500</v>
      </c>
      <c r="J10" s="23">
        <v>0</v>
      </c>
      <c r="K10" s="23">
        <v>0</v>
      </c>
      <c r="L10" s="23">
        <v>0</v>
      </c>
      <c r="M10" s="23">
        <v>0</v>
      </c>
      <c r="N10" s="23">
        <f>+I10</f>
        <v>11500</v>
      </c>
    </row>
    <row r="11" spans="1:14" ht="15.75" x14ac:dyDescent="0.25">
      <c r="A11" s="24" t="s">
        <v>289</v>
      </c>
      <c r="B11" s="25" t="s">
        <v>317</v>
      </c>
      <c r="C11" s="25" t="s">
        <v>318</v>
      </c>
      <c r="D11" s="30" t="s">
        <v>55</v>
      </c>
      <c r="E11" s="30" t="s">
        <v>286</v>
      </c>
      <c r="F11" s="30" t="s">
        <v>287</v>
      </c>
      <c r="G11" s="30" t="s">
        <v>286</v>
      </c>
      <c r="H11" s="27">
        <v>44470</v>
      </c>
      <c r="I11" s="23">
        <v>11500</v>
      </c>
      <c r="J11" s="23">
        <v>0</v>
      </c>
      <c r="K11" s="23">
        <v>0</v>
      </c>
      <c r="L11" s="23">
        <v>0</v>
      </c>
      <c r="M11" s="23">
        <v>0</v>
      </c>
      <c r="N11" s="23">
        <f t="shared" ref="N11:N35" si="0">+I11</f>
        <v>11500</v>
      </c>
    </row>
    <row r="12" spans="1:14" s="8" customFormat="1" ht="15.75" x14ac:dyDescent="0.25">
      <c r="A12" s="24" t="s">
        <v>290</v>
      </c>
      <c r="B12" s="25" t="s">
        <v>319</v>
      </c>
      <c r="C12" s="25" t="s">
        <v>320</v>
      </c>
      <c r="D12" s="30" t="s">
        <v>55</v>
      </c>
      <c r="E12" s="30" t="s">
        <v>286</v>
      </c>
      <c r="F12" s="30" t="s">
        <v>287</v>
      </c>
      <c r="G12" s="30" t="s">
        <v>286</v>
      </c>
      <c r="H12" s="27">
        <v>44531</v>
      </c>
      <c r="I12" s="23">
        <v>13000</v>
      </c>
      <c r="J12" s="23">
        <v>0</v>
      </c>
      <c r="K12" s="23">
        <v>0</v>
      </c>
      <c r="L12" s="23">
        <v>0</v>
      </c>
      <c r="M12" s="23">
        <v>0</v>
      </c>
      <c r="N12" s="23">
        <f t="shared" si="0"/>
        <v>13000</v>
      </c>
    </row>
    <row r="13" spans="1:14" s="8" customFormat="1" ht="15.75" x14ac:dyDescent="0.25">
      <c r="A13" s="24" t="s">
        <v>291</v>
      </c>
      <c r="B13" s="25" t="s">
        <v>323</v>
      </c>
      <c r="C13" s="25" t="s">
        <v>324</v>
      </c>
      <c r="D13" s="30" t="s">
        <v>56</v>
      </c>
      <c r="E13" s="30" t="s">
        <v>286</v>
      </c>
      <c r="F13" s="30" t="s">
        <v>287</v>
      </c>
      <c r="G13" s="30" t="s">
        <v>286</v>
      </c>
      <c r="H13" s="27">
        <v>44287</v>
      </c>
      <c r="I13" s="23">
        <v>12000</v>
      </c>
      <c r="J13" s="23">
        <v>0</v>
      </c>
      <c r="K13" s="23">
        <v>0</v>
      </c>
      <c r="L13" s="23">
        <v>0</v>
      </c>
      <c r="M13" s="23">
        <v>0</v>
      </c>
      <c r="N13" s="23">
        <f t="shared" ref="N13" si="1">+I13</f>
        <v>12000</v>
      </c>
    </row>
    <row r="14" spans="1:14" s="31" customFormat="1" ht="15.75" x14ac:dyDescent="0.25">
      <c r="A14" s="24" t="s">
        <v>292</v>
      </c>
      <c r="B14" s="25" t="s">
        <v>328</v>
      </c>
      <c r="C14" s="25" t="s">
        <v>329</v>
      </c>
      <c r="D14" s="30" t="s">
        <v>55</v>
      </c>
      <c r="E14" s="30" t="s">
        <v>286</v>
      </c>
      <c r="F14" s="30" t="s">
        <v>287</v>
      </c>
      <c r="G14" s="30" t="s">
        <v>286</v>
      </c>
      <c r="H14" s="27">
        <v>44713</v>
      </c>
      <c r="I14" s="23">
        <v>14000</v>
      </c>
      <c r="J14" s="23">
        <v>0</v>
      </c>
      <c r="K14" s="23">
        <v>0</v>
      </c>
      <c r="L14" s="23">
        <v>0</v>
      </c>
      <c r="M14" s="23">
        <v>0</v>
      </c>
      <c r="N14" s="23">
        <f t="shared" si="0"/>
        <v>14000</v>
      </c>
    </row>
    <row r="15" spans="1:14" s="31" customFormat="1" ht="15.75" x14ac:dyDescent="0.25">
      <c r="A15" s="24" t="s">
        <v>293</v>
      </c>
      <c r="B15" s="25" t="s">
        <v>330</v>
      </c>
      <c r="C15" s="25" t="s">
        <v>331</v>
      </c>
      <c r="D15" s="30" t="s">
        <v>55</v>
      </c>
      <c r="E15" s="30" t="s">
        <v>286</v>
      </c>
      <c r="F15" s="30" t="s">
        <v>287</v>
      </c>
      <c r="G15" s="30" t="s">
        <v>286</v>
      </c>
      <c r="H15" s="27">
        <v>44713</v>
      </c>
      <c r="I15" s="23">
        <v>13000</v>
      </c>
      <c r="J15" s="23">
        <v>0</v>
      </c>
      <c r="K15" s="23">
        <v>0</v>
      </c>
      <c r="L15" s="23">
        <v>0</v>
      </c>
      <c r="M15" s="23">
        <v>0</v>
      </c>
      <c r="N15" s="23">
        <f t="shared" si="0"/>
        <v>13000</v>
      </c>
    </row>
    <row r="16" spans="1:14" ht="15.75" x14ac:dyDescent="0.25">
      <c r="A16" s="24" t="s">
        <v>294</v>
      </c>
      <c r="B16" s="26" t="s">
        <v>249</v>
      </c>
      <c r="C16" s="26" t="s">
        <v>250</v>
      </c>
      <c r="D16" s="30" t="s">
        <v>56</v>
      </c>
      <c r="E16" s="30" t="s">
        <v>286</v>
      </c>
      <c r="F16" s="30" t="s">
        <v>287</v>
      </c>
      <c r="G16" s="30" t="s">
        <v>286</v>
      </c>
      <c r="H16" s="27">
        <v>44197</v>
      </c>
      <c r="I16" s="23">
        <v>14000</v>
      </c>
      <c r="J16" s="23">
        <v>0</v>
      </c>
      <c r="K16" s="23">
        <v>0</v>
      </c>
      <c r="L16" s="23">
        <v>0</v>
      </c>
      <c r="M16" s="23">
        <v>0</v>
      </c>
      <c r="N16" s="23">
        <f t="shared" si="0"/>
        <v>14000</v>
      </c>
    </row>
    <row r="17" spans="1:14" ht="15.75" x14ac:dyDescent="0.25">
      <c r="A17" s="24" t="s">
        <v>295</v>
      </c>
      <c r="B17" s="26" t="s">
        <v>251</v>
      </c>
      <c r="C17" s="26" t="s">
        <v>252</v>
      </c>
      <c r="D17" s="30" t="s">
        <v>55</v>
      </c>
      <c r="E17" s="30" t="s">
        <v>286</v>
      </c>
      <c r="F17" s="30" t="s">
        <v>287</v>
      </c>
      <c r="G17" s="30" t="s">
        <v>286</v>
      </c>
      <c r="H17" s="27">
        <v>44197</v>
      </c>
      <c r="I17" s="23">
        <v>14000</v>
      </c>
      <c r="J17" s="23">
        <v>0</v>
      </c>
      <c r="K17" s="23">
        <v>0</v>
      </c>
      <c r="L17" s="23">
        <v>0</v>
      </c>
      <c r="M17" s="23">
        <v>0</v>
      </c>
      <c r="N17" s="23">
        <f t="shared" si="0"/>
        <v>14000</v>
      </c>
    </row>
    <row r="18" spans="1:14" ht="15.75" x14ac:dyDescent="0.25">
      <c r="A18" s="24" t="s">
        <v>296</v>
      </c>
      <c r="B18" s="26" t="s">
        <v>248</v>
      </c>
      <c r="C18" s="26" t="s">
        <v>253</v>
      </c>
      <c r="D18" s="30" t="s">
        <v>55</v>
      </c>
      <c r="E18" s="30" t="s">
        <v>286</v>
      </c>
      <c r="F18" s="30" t="s">
        <v>287</v>
      </c>
      <c r="G18" s="30" t="s">
        <v>286</v>
      </c>
      <c r="H18" s="27">
        <v>42552</v>
      </c>
      <c r="I18" s="23">
        <v>25000</v>
      </c>
      <c r="J18" s="23">
        <v>0</v>
      </c>
      <c r="K18" s="23">
        <v>0</v>
      </c>
      <c r="L18" s="23">
        <v>0</v>
      </c>
      <c r="M18" s="23">
        <v>0</v>
      </c>
      <c r="N18" s="23">
        <f t="shared" si="0"/>
        <v>25000</v>
      </c>
    </row>
    <row r="19" spans="1:14" ht="15.75" x14ac:dyDescent="0.25">
      <c r="A19" s="24" t="s">
        <v>297</v>
      </c>
      <c r="B19" s="26" t="s">
        <v>254</v>
      </c>
      <c r="C19" s="26" t="s">
        <v>255</v>
      </c>
      <c r="D19" s="30" t="s">
        <v>56</v>
      </c>
      <c r="E19" s="30" t="s">
        <v>286</v>
      </c>
      <c r="F19" s="30" t="s">
        <v>287</v>
      </c>
      <c r="G19" s="30" t="s">
        <v>286</v>
      </c>
      <c r="H19" s="27">
        <v>43115</v>
      </c>
      <c r="I19" s="23">
        <v>17000</v>
      </c>
      <c r="J19" s="23">
        <v>0</v>
      </c>
      <c r="K19" s="23">
        <v>0</v>
      </c>
      <c r="L19" s="23">
        <v>0</v>
      </c>
      <c r="M19" s="23">
        <v>0</v>
      </c>
      <c r="N19" s="23">
        <f t="shared" si="0"/>
        <v>17000</v>
      </c>
    </row>
    <row r="20" spans="1:14" ht="15.75" x14ac:dyDescent="0.25">
      <c r="A20" s="24" t="s">
        <v>298</v>
      </c>
      <c r="B20" s="26" t="s">
        <v>256</v>
      </c>
      <c r="C20" s="26" t="s">
        <v>257</v>
      </c>
      <c r="D20" s="30" t="s">
        <v>55</v>
      </c>
      <c r="E20" s="30" t="s">
        <v>286</v>
      </c>
      <c r="F20" s="30" t="s">
        <v>287</v>
      </c>
      <c r="G20" s="30" t="s">
        <v>286</v>
      </c>
      <c r="H20" s="27">
        <v>42654</v>
      </c>
      <c r="I20" s="23">
        <v>18000</v>
      </c>
      <c r="J20" s="23">
        <v>0</v>
      </c>
      <c r="K20" s="23">
        <v>0</v>
      </c>
      <c r="L20" s="23">
        <v>0</v>
      </c>
      <c r="M20" s="23">
        <v>0</v>
      </c>
      <c r="N20" s="23">
        <f t="shared" si="0"/>
        <v>18000</v>
      </c>
    </row>
    <row r="21" spans="1:14" s="31" customFormat="1" ht="15.75" x14ac:dyDescent="0.25">
      <c r="A21" s="24" t="s">
        <v>299</v>
      </c>
      <c r="B21" s="26" t="s">
        <v>258</v>
      </c>
      <c r="C21" s="26" t="s">
        <v>259</v>
      </c>
      <c r="D21" s="30" t="s">
        <v>56</v>
      </c>
      <c r="E21" s="30" t="s">
        <v>286</v>
      </c>
      <c r="F21" s="30" t="s">
        <v>287</v>
      </c>
      <c r="G21" s="30" t="s">
        <v>286</v>
      </c>
      <c r="H21" s="28">
        <v>43160</v>
      </c>
      <c r="I21" s="23">
        <v>15000</v>
      </c>
      <c r="J21" s="23">
        <v>0</v>
      </c>
      <c r="K21" s="23">
        <v>0</v>
      </c>
      <c r="L21" s="23">
        <v>0</v>
      </c>
      <c r="M21" s="23">
        <v>0</v>
      </c>
      <c r="N21" s="23">
        <f t="shared" si="0"/>
        <v>15000</v>
      </c>
    </row>
    <row r="22" spans="1:14" s="31" customFormat="1" ht="15.75" x14ac:dyDescent="0.25">
      <c r="A22" s="24" t="s">
        <v>300</v>
      </c>
      <c r="B22" s="26" t="s">
        <v>260</v>
      </c>
      <c r="C22" s="26" t="s">
        <v>261</v>
      </c>
      <c r="D22" s="30" t="s">
        <v>56</v>
      </c>
      <c r="E22" s="30" t="s">
        <v>286</v>
      </c>
      <c r="F22" s="30" t="s">
        <v>287</v>
      </c>
      <c r="G22" s="30" t="s">
        <v>286</v>
      </c>
      <c r="H22" s="27">
        <v>43405</v>
      </c>
      <c r="I22" s="23">
        <v>18000</v>
      </c>
      <c r="J22" s="23">
        <v>0</v>
      </c>
      <c r="K22" s="23">
        <v>0</v>
      </c>
      <c r="L22" s="23">
        <v>0</v>
      </c>
      <c r="M22" s="23">
        <v>0</v>
      </c>
      <c r="N22" s="23">
        <f t="shared" si="0"/>
        <v>18000</v>
      </c>
    </row>
    <row r="23" spans="1:14" s="31" customFormat="1" ht="15.75" x14ac:dyDescent="0.25">
      <c r="A23" s="24" t="s">
        <v>301</v>
      </c>
      <c r="B23" s="26" t="s">
        <v>262</v>
      </c>
      <c r="C23" s="26" t="s">
        <v>263</v>
      </c>
      <c r="D23" s="30" t="s">
        <v>56</v>
      </c>
      <c r="E23" s="30" t="s">
        <v>286</v>
      </c>
      <c r="F23" s="30" t="s">
        <v>287</v>
      </c>
      <c r="G23" s="30" t="s">
        <v>286</v>
      </c>
      <c r="H23" s="27">
        <v>43405</v>
      </c>
      <c r="I23" s="23">
        <v>12618</v>
      </c>
      <c r="J23" s="23">
        <v>0</v>
      </c>
      <c r="K23" s="23">
        <v>0</v>
      </c>
      <c r="L23" s="23">
        <v>0</v>
      </c>
      <c r="M23" s="23">
        <v>0</v>
      </c>
      <c r="N23" s="23">
        <f t="shared" si="0"/>
        <v>12618</v>
      </c>
    </row>
    <row r="24" spans="1:14" s="31" customFormat="1" ht="15.75" x14ac:dyDescent="0.25">
      <c r="A24" s="24" t="s">
        <v>302</v>
      </c>
      <c r="B24" s="26" t="s">
        <v>264</v>
      </c>
      <c r="C24" s="26" t="s">
        <v>265</v>
      </c>
      <c r="D24" s="30" t="s">
        <v>55</v>
      </c>
      <c r="E24" s="30" t="s">
        <v>286</v>
      </c>
      <c r="F24" s="30" t="s">
        <v>287</v>
      </c>
      <c r="G24" s="30" t="s">
        <v>286</v>
      </c>
      <c r="H24" s="27">
        <v>43586</v>
      </c>
      <c r="I24" s="23">
        <v>12500</v>
      </c>
      <c r="J24" s="23">
        <v>0</v>
      </c>
      <c r="K24" s="23">
        <v>0</v>
      </c>
      <c r="L24" s="23">
        <v>0</v>
      </c>
      <c r="M24" s="23">
        <v>0</v>
      </c>
      <c r="N24" s="23">
        <f t="shared" si="0"/>
        <v>12500</v>
      </c>
    </row>
    <row r="25" spans="1:14" s="31" customFormat="1" ht="15.75" x14ac:dyDescent="0.25">
      <c r="A25" s="24" t="s">
        <v>303</v>
      </c>
      <c r="B25" s="26" t="s">
        <v>283</v>
      </c>
      <c r="C25" s="26" t="s">
        <v>284</v>
      </c>
      <c r="D25" s="30" t="s">
        <v>55</v>
      </c>
      <c r="E25" s="30" t="s">
        <v>286</v>
      </c>
      <c r="F25" s="30" t="s">
        <v>287</v>
      </c>
      <c r="G25" s="30" t="s">
        <v>286</v>
      </c>
      <c r="H25" s="27">
        <v>43586</v>
      </c>
      <c r="I25" s="23">
        <v>13000</v>
      </c>
      <c r="J25" s="23">
        <v>0</v>
      </c>
      <c r="K25" s="23">
        <v>0</v>
      </c>
      <c r="L25" s="23">
        <v>0</v>
      </c>
      <c r="M25" s="23">
        <v>0</v>
      </c>
      <c r="N25" s="23">
        <f t="shared" si="0"/>
        <v>13000</v>
      </c>
    </row>
    <row r="26" spans="1:14" s="31" customFormat="1" ht="15.75" x14ac:dyDescent="0.25">
      <c r="A26" s="24" t="s">
        <v>306</v>
      </c>
      <c r="B26" s="25" t="s">
        <v>321</v>
      </c>
      <c r="C26" s="25" t="s">
        <v>322</v>
      </c>
      <c r="D26" s="30" t="s">
        <v>55</v>
      </c>
      <c r="E26" s="30" t="s">
        <v>286</v>
      </c>
      <c r="F26" s="30" t="s">
        <v>287</v>
      </c>
      <c r="G26" s="30" t="s">
        <v>286</v>
      </c>
      <c r="H26" s="27">
        <v>44593</v>
      </c>
      <c r="I26" s="23">
        <v>11500</v>
      </c>
      <c r="J26" s="23">
        <v>0</v>
      </c>
      <c r="K26" s="23">
        <v>0</v>
      </c>
      <c r="L26" s="23">
        <v>0</v>
      </c>
      <c r="M26" s="23">
        <v>0</v>
      </c>
      <c r="N26" s="23">
        <f t="shared" si="0"/>
        <v>11500</v>
      </c>
    </row>
    <row r="27" spans="1:14" s="31" customFormat="1" ht="15.75" x14ac:dyDescent="0.25">
      <c r="A27" s="24" t="s">
        <v>307</v>
      </c>
      <c r="B27" s="25" t="s">
        <v>266</v>
      </c>
      <c r="C27" s="26" t="s">
        <v>267</v>
      </c>
      <c r="D27" s="30" t="s">
        <v>55</v>
      </c>
      <c r="E27" s="30" t="s">
        <v>286</v>
      </c>
      <c r="F27" s="30" t="s">
        <v>287</v>
      </c>
      <c r="G27" s="30" t="s">
        <v>286</v>
      </c>
      <c r="H27" s="27">
        <v>44378</v>
      </c>
      <c r="I27" s="23">
        <v>12500</v>
      </c>
      <c r="J27" s="23">
        <v>0</v>
      </c>
      <c r="K27" s="23">
        <v>0</v>
      </c>
      <c r="L27" s="23">
        <v>0</v>
      </c>
      <c r="M27" s="23">
        <v>0</v>
      </c>
      <c r="N27" s="23">
        <f t="shared" si="0"/>
        <v>12500</v>
      </c>
    </row>
    <row r="28" spans="1:14" s="31" customFormat="1" ht="15.75" x14ac:dyDescent="0.25">
      <c r="A28" s="24" t="s">
        <v>308</v>
      </c>
      <c r="B28" s="26" t="s">
        <v>268</v>
      </c>
      <c r="C28" s="26" t="s">
        <v>269</v>
      </c>
      <c r="D28" s="30" t="s">
        <v>55</v>
      </c>
      <c r="E28" s="30" t="s">
        <v>286</v>
      </c>
      <c r="F28" s="30" t="s">
        <v>287</v>
      </c>
      <c r="G28" s="30" t="s">
        <v>286</v>
      </c>
      <c r="H28" s="27">
        <v>43831</v>
      </c>
      <c r="I28" s="23">
        <v>13000</v>
      </c>
      <c r="J28" s="23">
        <v>0</v>
      </c>
      <c r="K28" s="23">
        <v>0</v>
      </c>
      <c r="L28" s="23">
        <v>0</v>
      </c>
      <c r="M28" s="23">
        <v>0</v>
      </c>
      <c r="N28" s="23">
        <f t="shared" si="0"/>
        <v>13000</v>
      </c>
    </row>
    <row r="29" spans="1:14" s="31" customFormat="1" ht="15.75" x14ac:dyDescent="0.25">
      <c r="A29" s="24" t="s">
        <v>309</v>
      </c>
      <c r="B29" s="26" t="s">
        <v>270</v>
      </c>
      <c r="C29" s="26" t="s">
        <v>271</v>
      </c>
      <c r="D29" s="30" t="s">
        <v>55</v>
      </c>
      <c r="E29" s="30" t="s">
        <v>286</v>
      </c>
      <c r="F29" s="30" t="s">
        <v>287</v>
      </c>
      <c r="G29" s="30" t="s">
        <v>286</v>
      </c>
      <c r="H29" s="27">
        <v>43891</v>
      </c>
      <c r="I29" s="23">
        <v>12500</v>
      </c>
      <c r="J29" s="23">
        <v>0</v>
      </c>
      <c r="K29" s="23">
        <v>0</v>
      </c>
      <c r="L29" s="23">
        <v>0</v>
      </c>
      <c r="M29" s="23">
        <v>0</v>
      </c>
      <c r="N29" s="23">
        <f t="shared" si="0"/>
        <v>12500</v>
      </c>
    </row>
    <row r="30" spans="1:14" s="31" customFormat="1" ht="15.75" x14ac:dyDescent="0.25">
      <c r="A30" s="24" t="s">
        <v>310</v>
      </c>
      <c r="B30" s="25" t="s">
        <v>272</v>
      </c>
      <c r="C30" s="25" t="s">
        <v>273</v>
      </c>
      <c r="D30" s="30" t="s">
        <v>55</v>
      </c>
      <c r="E30" s="30" t="s">
        <v>286</v>
      </c>
      <c r="F30" s="30" t="s">
        <v>287</v>
      </c>
      <c r="G30" s="30" t="s">
        <v>286</v>
      </c>
      <c r="H30" s="27">
        <v>44136</v>
      </c>
      <c r="I30" s="23">
        <v>35000</v>
      </c>
      <c r="J30" s="23">
        <v>0</v>
      </c>
      <c r="K30" s="23">
        <v>0</v>
      </c>
      <c r="L30" s="23">
        <v>0</v>
      </c>
      <c r="M30" s="23">
        <v>0</v>
      </c>
      <c r="N30" s="23">
        <f t="shared" si="0"/>
        <v>35000</v>
      </c>
    </row>
    <row r="31" spans="1:14" s="31" customFormat="1" ht="15.75" x14ac:dyDescent="0.25">
      <c r="A31" s="24" t="s">
        <v>312</v>
      </c>
      <c r="B31" s="26" t="s">
        <v>247</v>
      </c>
      <c r="C31" s="26" t="s">
        <v>274</v>
      </c>
      <c r="D31" s="30" t="s">
        <v>56</v>
      </c>
      <c r="E31" s="30" t="s">
        <v>286</v>
      </c>
      <c r="F31" s="30" t="s">
        <v>287</v>
      </c>
      <c r="G31" s="30" t="s">
        <v>286</v>
      </c>
      <c r="H31" s="27">
        <v>44105</v>
      </c>
      <c r="I31" s="23">
        <v>13000</v>
      </c>
      <c r="J31" s="23">
        <v>0</v>
      </c>
      <c r="K31" s="23">
        <v>0</v>
      </c>
      <c r="L31" s="23">
        <v>0</v>
      </c>
      <c r="M31" s="23">
        <v>0</v>
      </c>
      <c r="N31" s="23">
        <f t="shared" si="0"/>
        <v>13000</v>
      </c>
    </row>
    <row r="32" spans="1:14" s="31" customFormat="1" ht="15.75" x14ac:dyDescent="0.25">
      <c r="A32" s="24" t="s">
        <v>313</v>
      </c>
      <c r="B32" s="26" t="s">
        <v>275</v>
      </c>
      <c r="C32" s="26" t="s">
        <v>276</v>
      </c>
      <c r="D32" s="30" t="s">
        <v>55</v>
      </c>
      <c r="E32" s="30" t="s">
        <v>286</v>
      </c>
      <c r="F32" s="30" t="s">
        <v>287</v>
      </c>
      <c r="G32" s="30" t="s">
        <v>286</v>
      </c>
      <c r="H32" s="27">
        <v>44136</v>
      </c>
      <c r="I32" s="23">
        <v>12500</v>
      </c>
      <c r="J32" s="23">
        <v>0</v>
      </c>
      <c r="K32" s="23">
        <v>0</v>
      </c>
      <c r="L32" s="23">
        <v>0</v>
      </c>
      <c r="M32" s="23">
        <v>0</v>
      </c>
      <c r="N32" s="23">
        <f t="shared" si="0"/>
        <v>12500</v>
      </c>
    </row>
    <row r="33" spans="1:14" s="31" customFormat="1" ht="15.75" x14ac:dyDescent="0.25">
      <c r="A33" s="24" t="s">
        <v>314</v>
      </c>
      <c r="B33" s="26" t="s">
        <v>277</v>
      </c>
      <c r="C33" s="26" t="s">
        <v>278</v>
      </c>
      <c r="D33" s="30" t="s">
        <v>55</v>
      </c>
      <c r="E33" s="30" t="s">
        <v>286</v>
      </c>
      <c r="F33" s="30" t="s">
        <v>287</v>
      </c>
      <c r="G33" s="30" t="s">
        <v>286</v>
      </c>
      <c r="H33" s="27">
        <v>44136</v>
      </c>
      <c r="I33" s="23">
        <v>12000</v>
      </c>
      <c r="J33" s="23">
        <v>0</v>
      </c>
      <c r="K33" s="23">
        <v>0</v>
      </c>
      <c r="L33" s="23">
        <v>0</v>
      </c>
      <c r="M33" s="23">
        <v>0</v>
      </c>
      <c r="N33" s="23">
        <f t="shared" si="0"/>
        <v>12000</v>
      </c>
    </row>
    <row r="34" spans="1:14" s="31" customFormat="1" ht="15.75" x14ac:dyDescent="0.25">
      <c r="A34" s="24" t="s">
        <v>315</v>
      </c>
      <c r="B34" s="26" t="s">
        <v>279</v>
      </c>
      <c r="C34" s="26" t="s">
        <v>280</v>
      </c>
      <c r="D34" s="30" t="s">
        <v>55</v>
      </c>
      <c r="E34" s="30" t="s">
        <v>286</v>
      </c>
      <c r="F34" s="30" t="s">
        <v>287</v>
      </c>
      <c r="G34" s="30" t="s">
        <v>286</v>
      </c>
      <c r="H34" s="27">
        <v>44136</v>
      </c>
      <c r="I34" s="23">
        <v>14000</v>
      </c>
      <c r="J34" s="23">
        <v>0</v>
      </c>
      <c r="K34" s="23">
        <v>0</v>
      </c>
      <c r="L34" s="23">
        <v>0</v>
      </c>
      <c r="M34" s="23">
        <v>0</v>
      </c>
      <c r="N34" s="23">
        <f t="shared" si="0"/>
        <v>14000</v>
      </c>
    </row>
    <row r="35" spans="1:14" s="31" customFormat="1" ht="15.75" x14ac:dyDescent="0.25">
      <c r="A35" s="24" t="s">
        <v>316</v>
      </c>
      <c r="B35" s="25" t="s">
        <v>281</v>
      </c>
      <c r="C35" s="26" t="s">
        <v>282</v>
      </c>
      <c r="D35" s="30" t="s">
        <v>55</v>
      </c>
      <c r="E35" s="30" t="s">
        <v>286</v>
      </c>
      <c r="F35" s="30" t="s">
        <v>287</v>
      </c>
      <c r="G35" s="30" t="s">
        <v>286</v>
      </c>
      <c r="H35" s="27">
        <v>44256</v>
      </c>
      <c r="I35" s="23">
        <v>12500</v>
      </c>
      <c r="J35" s="23">
        <v>0</v>
      </c>
      <c r="K35" s="23">
        <v>0</v>
      </c>
      <c r="L35" s="23">
        <v>0</v>
      </c>
      <c r="M35" s="23">
        <v>0</v>
      </c>
      <c r="N35" s="23">
        <f t="shared" si="0"/>
        <v>12500</v>
      </c>
    </row>
    <row r="36" spans="1:14" x14ac:dyDescent="0.25">
      <c r="A36" s="31"/>
      <c r="B36" s="31"/>
      <c r="C36" s="31"/>
      <c r="D36" s="31"/>
      <c r="E36" s="31"/>
      <c r="F36" s="31"/>
      <c r="G36" s="31"/>
      <c r="H36" s="31"/>
      <c r="I36" s="32">
        <f>SUM(I9:I35)</f>
        <v>396618</v>
      </c>
      <c r="J36" s="31"/>
      <c r="K36" s="31"/>
      <c r="L36" s="31"/>
      <c r="M36" s="31"/>
      <c r="N36" s="31"/>
    </row>
  </sheetData>
  <phoneticPr fontId="4" type="noConversion"/>
  <conditionalFormatting sqref="B1:C1048576">
    <cfRule type="duplicateValues" dxfId="2" priority="10"/>
  </conditionalFormatting>
  <conditionalFormatting sqref="B9:C1048576">
    <cfRule type="duplicateValues" dxfId="1" priority="13"/>
  </conditionalFormatting>
  <conditionalFormatting sqref="A9:A35">
    <cfRule type="duplicateValues" dxfId="0" priority="97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2022-04-20T18:23:57Z</cp:lastPrinted>
  <dcterms:created xsi:type="dcterms:W3CDTF">2019-01-04T17:09:11Z</dcterms:created>
  <dcterms:modified xsi:type="dcterms:W3CDTF">2022-07-05T13:07:23Z</dcterms:modified>
</cp:coreProperties>
</file>