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NOMINA DE DICIEMBRE 2022 PARA OAI\"/>
    </mc:Choice>
  </mc:AlternateContent>
  <xr:revisionPtr revIDLastSave="0" documentId="8_{E1B21328-C50D-440B-A664-071A30DD73E1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11" l="1"/>
  <c r="N18" i="11"/>
  <c r="N17" i="11"/>
  <c r="I37" i="11"/>
  <c r="N9" i="11"/>
  <c r="N36" i="11"/>
  <c r="N15" i="11"/>
  <c r="N14" i="11"/>
  <c r="N32" i="11"/>
  <c r="N13" i="11"/>
  <c r="N11" i="11"/>
  <c r="N12" i="11"/>
  <c r="N16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N10" i="11"/>
  <c r="D5" i="11" l="1"/>
</calcChain>
</file>

<file path=xl/sharedStrings.xml><?xml version="1.0" encoding="utf-8"?>
<sst xmlns="http://schemas.openxmlformats.org/spreadsheetml/2006/main" count="632" uniqueCount="333">
  <si>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</si>
  <si>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</si>
  <si>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</si>
  <si>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</si>
  <si>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</si>
  <si>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</si>
  <si>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</si>
  <si>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</si>
  <si>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</si>
  <si>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</si>
  <si>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</si>
  <si>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</si>
  <si>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</si>
  <si>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</si>
  <si>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</si>
  <si>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</si>
  <si>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</si>
  <si>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</si>
  <si>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</si>
  <si>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</si>
  <si>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</si>
  <si>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</si>
  <si>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</si>
  <si>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</si>
  <si>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</si>
  <si>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</si>
  <si>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</si>
  <si>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</si>
  <si>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</si>
  <si>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</si>
  <si>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</si>
  <si>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</si>
  <si>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</si>
  <si>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</si>
  <si>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</si>
  <si>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</si>
  <si>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</si>
  <si>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</si>
  <si>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</si>
  <si>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</si>
  <si>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</si>
  <si>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</si>
  <si>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</si>
  <si>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</si>
  <si>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</si>
  <si>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</si>
  <si>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</si>
  <si>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</si>
  <si>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</si>
  <si>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</si>
  <si>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</si>
  <si>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</si>
  <si>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</si>
  <si>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</si>
  <si>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</si>
  <si>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</si>
  <si>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</si>
  <si>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</si>
  <si>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</si>
  <si>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</si>
  <si>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</si>
  <si>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</si>
  <si>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</si>
  <si>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</si>
  <si>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</si>
  <si>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</si>
  <si>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</si>
  <si>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</si>
  <si>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</si>
  <si>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</si>
  <si>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</si>
  <si>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</si>
  <si>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</si>
  <si>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</si>
  <si>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</si>
  <si>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</si>
  <si>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</si>
  <si>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</si>
  <si>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</si>
  <si>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</si>
  <si>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</si>
  <si>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</si>
  <si>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</si>
  <si>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</si>
  <si>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</si>
  <si>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</si>
  <si>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</si>
  <si>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</si>
  <si>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</si>
  <si>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</si>
  <si>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</si>
  <si>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</si>
  <si>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</si>
  <si>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</si>
  <si>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</si>
  <si>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</si>
  <si>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</si>
  <si>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</si>
  <si>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</si>
  <si>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</si>
  <si>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</si>
  <si>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</si>
  <si>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</si>
  <si>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</si>
  <si>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</si>
  <si>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</si>
  <si>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</si>
  <si>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</si>
  <si>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</si>
  <si>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</si>
  <si>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</si>
  <si>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</si>
  <si>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</si>
  <si>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</si>
  <si>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</si>
  <si>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</si>
  <si>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</si>
  <si>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</si>
  <si>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</si>
  <si>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</si>
  <si>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</si>
  <si>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</si>
  <si>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</si>
  <si>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</si>
  <si>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</si>
  <si>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</si>
  <si>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</si>
  <si>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</si>
  <si>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</si>
  <si>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</si>
  <si>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</si>
  <si>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</si>
  <si>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</si>
  <si>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</si>
  <si>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</si>
  <si>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</si>
  <si>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</si>
  <si>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</si>
  <si>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</si>
  <si>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</si>
  <si>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</si>
  <si>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</si>
  <si>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</si>
  <si>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</si>
  <si>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</si>
  <si>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</si>
  <si>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</si>
  <si>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</si>
  <si>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</si>
  <si>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</si>
  <si>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</si>
  <si>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</si>
  <si>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</si>
  <si>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</si>
  <si>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</si>
  <si>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</si>
  <si>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</si>
  <si>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</si>
  <si>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</si>
  <si>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</si>
  <si>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</si>
  <si>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</si>
  <si>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</si>
  <si>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</si>
  <si>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</si>
  <si>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</si>
  <si>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</si>
  <si>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</si>
  <si>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</si>
  <si>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</si>
  <si>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</si>
  <si>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</si>
  <si>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</si>
  <si>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</si>
  <si>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</si>
  <si>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</si>
  <si>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</si>
  <si>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</si>
  <si>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</si>
  <si>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</si>
  <si>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</si>
  <si>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</si>
  <si>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</si>
  <si>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</si>
  <si>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</si>
  <si>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</si>
  <si>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</si>
  <si>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</si>
  <si>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</si>
  <si>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</si>
  <si>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</si>
  <si>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</si>
  <si>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</si>
  <si>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</si>
  <si>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</si>
  <si>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</si>
  <si>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</si>
  <si>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</si>
  <si>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</si>
  <si>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</si>
  <si>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</si>
  <si>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</si>
  <si>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</si>
  <si>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</si>
  <si>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</si>
  <si>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</si>
  <si>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</si>
  <si>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</si>
  <si>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</si>
  <si>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</si>
  <si>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</si>
  <si>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</si>
  <si>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</si>
  <si>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</si>
  <si>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</si>
  <si>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</si>
  <si>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</si>
  <si>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</si>
  <si>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</si>
  <si>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</si>
  <si>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</si>
  <si>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</si>
  <si>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</si>
  <si>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</si>
  <si>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</si>
  <si>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</si>
  <si>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</si>
  <si>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</si>
  <si>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</si>
  <si>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</si>
  <si>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</si>
  <si>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</si>
  <si>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</si>
  <si>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</si>
  <si>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</si>
  <si>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</si>
  <si>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</si>
  <si>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</si>
  <si>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</si>
  <si>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</si>
  <si>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</si>
  <si>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</si>
  <si>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</si>
  <si>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</si>
  <si>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</si>
  <si>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</si>
  <si>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</si>
  <si>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Robinson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</si>
  <si>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</si>
  <si>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</si>
  <si>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</si>
  <si>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</si>
  <si>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</si>
  <si>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</si>
  <si>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</si>
  <si>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</si>
  <si>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</si>
  <si>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</si>
  <si>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</si>
  <si>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</si>
  <si>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</si>
  <si>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</si>
  <si>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Franklin </t>
  </si>
  <si>
    <t xml:space="preserve">Caballero de los Santos    </t>
  </si>
  <si>
    <t>Daniel</t>
  </si>
  <si>
    <t xml:space="preserve"> Diaz </t>
  </si>
  <si>
    <t xml:space="preserve">Erin </t>
  </si>
  <si>
    <t xml:space="preserve">Marte Arias </t>
  </si>
  <si>
    <t xml:space="preserve">Anderson Amaury </t>
  </si>
  <si>
    <t xml:space="preserve">Labour Méndez </t>
  </si>
  <si>
    <t xml:space="preserve">Carlos Rafael </t>
  </si>
  <si>
    <t>Frias Acosta</t>
  </si>
  <si>
    <t xml:space="preserve">Esfraillin </t>
  </si>
  <si>
    <t>De La Cruz Sugilio</t>
  </si>
  <si>
    <t xml:space="preserve">Geury Bienvenido </t>
  </si>
  <si>
    <t xml:space="preserve">Gómez Baldera </t>
  </si>
  <si>
    <t xml:space="preserve">Domingo Antonio </t>
  </si>
  <si>
    <t xml:space="preserve">Mercedes Ávila   </t>
  </si>
  <si>
    <t>Militar Asignado</t>
  </si>
  <si>
    <t xml:space="preserve">SEGURIDAD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</si>
  <si>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</si>
  <si>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</si>
  <si>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</si>
  <si>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</si>
  <si>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</si>
  <si>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</si>
  <si>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</si>
  <si>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</si>
  <si>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</si>
  <si>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</si>
  <si>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</si>
  <si>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</si>
  <si>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</si>
  <si>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</si>
  <si>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</si>
  <si>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</si>
  <si>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</si>
  <si>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</si>
  <si>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</si>
  <si>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</si>
  <si>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</si>
  <si>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</si>
  <si>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</si>
  <si>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</si>
  <si>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</si>
  <si>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</si>
  <si>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</si>
  <si>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</si>
  <si>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</si>
  <si>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 xml:space="preserve">Aneury </t>
  </si>
  <si>
    <t>Mora Suero</t>
  </si>
  <si>
    <t>Maria</t>
  </si>
  <si>
    <t>Geronimo Alcantara</t>
  </si>
  <si>
    <t xml:space="preserve">Jose Virginio </t>
  </si>
  <si>
    <t xml:space="preserve">Duran </t>
  </si>
  <si>
    <t xml:space="preserve">Johan Joel </t>
  </si>
  <si>
    <t>Gabriel Abad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</si>
  <si>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</si>
  <si>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</si>
  <si>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</si>
  <si>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</si>
  <si>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</si>
  <si>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</si>
  <si>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>Marmolejos Marrero</t>
  </si>
  <si>
    <t>28</t>
  </si>
  <si>
    <t>Yaraidee Camille</t>
  </si>
  <si>
    <t xml:space="preserve">Lantigua Lagranje </t>
  </si>
  <si>
    <t xml:space="preserve">Elvis Javier </t>
  </si>
  <si>
    <t xml:space="preserve">Collado Corcino </t>
  </si>
  <si>
    <t xml:space="preserve">Jose Luis </t>
  </si>
  <si>
    <t xml:space="preserve">Corcino Chivilli </t>
  </si>
  <si>
    <t xml:space="preserve">Juan Alberto </t>
  </si>
  <si>
    <t xml:space="preserve">Hoges Aquino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</si>
</sst>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2</xdr:row>
      <xdr:rowOff>267927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37"/>
  <sheetViews>
    <sheetView tabSelected="1" workbookViewId="0">
      <selection activeCell="K44" sqref="K44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6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5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4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3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2">
        <v>2022</v>
      </c>
      <c r="F6" s="7" t="s">
        <v>227</v>
      </c>
      <c r="G6" s="13" t="s">
        <v>241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6" t="s">
        <v>42</v>
      </c>
      <c r="E8" s="16" t="s">
        <v>43</v>
      </c>
      <c r="F8" s="16" t="s">
        <v>48</v>
      </c>
      <c r="G8" s="16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8" customFormat="1" ht="15.75" x14ac:dyDescent="0.25">
      <c r="A9" s="15" t="s">
        <v>303</v>
      </c>
      <c r="B9" s="36" t="s">
        <v>313</v>
      </c>
      <c r="C9" s="21" t="s">
        <v>314</v>
      </c>
      <c r="D9" s="17" t="s">
        <v>55</v>
      </c>
      <c r="E9" s="17" t="s">
        <v>278</v>
      </c>
      <c r="F9" s="17" t="s">
        <v>279</v>
      </c>
      <c r="G9" s="17" t="s">
        <v>278</v>
      </c>
      <c r="H9" s="37">
        <v>44682</v>
      </c>
      <c r="I9" s="32">
        <v>14000</v>
      </c>
      <c r="J9" s="14">
        <v>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s="18" customFormat="1" ht="15.75" x14ac:dyDescent="0.25">
      <c r="A10" s="15" t="s">
        <v>280</v>
      </c>
      <c r="B10" s="34" t="s">
        <v>315</v>
      </c>
      <c r="C10" s="20" t="s">
        <v>316</v>
      </c>
      <c r="D10" s="17" t="s">
        <v>55</v>
      </c>
      <c r="E10" s="17" t="s">
        <v>278</v>
      </c>
      <c r="F10" s="17" t="s">
        <v>279</v>
      </c>
      <c r="G10" s="17" t="s">
        <v>278</v>
      </c>
      <c r="H10" s="30">
        <v>44774</v>
      </c>
      <c r="I10" s="32">
        <v>13000</v>
      </c>
      <c r="J10" s="14">
        <v>0</v>
      </c>
      <c r="K10" s="14">
        <v>0</v>
      </c>
      <c r="L10" s="14">
        <v>0</v>
      </c>
      <c r="M10" s="14">
        <v>0</v>
      </c>
      <c r="N10" s="14">
        <f>+I10</f>
        <v>13000</v>
      </c>
    </row>
    <row r="11" spans="1:14" ht="15.75" x14ac:dyDescent="0.25">
      <c r="A11" s="15" t="s">
        <v>281</v>
      </c>
      <c r="B11" s="34" t="s">
        <v>296</v>
      </c>
      <c r="C11" s="20" t="s">
        <v>297</v>
      </c>
      <c r="D11" s="17" t="s">
        <v>56</v>
      </c>
      <c r="E11" s="17" t="s">
        <v>278</v>
      </c>
      <c r="F11" s="17" t="s">
        <v>279</v>
      </c>
      <c r="G11" s="17" t="s">
        <v>278</v>
      </c>
      <c r="H11" s="30">
        <v>44409</v>
      </c>
      <c r="I11" s="32">
        <v>11500</v>
      </c>
      <c r="J11" s="14">
        <v>0</v>
      </c>
      <c r="K11" s="14">
        <v>0</v>
      </c>
      <c r="L11" s="14">
        <v>0</v>
      </c>
      <c r="M11" s="14">
        <v>0</v>
      </c>
      <c r="N11" s="14">
        <f t="shared" ref="N11:N35" si="0">+I11</f>
        <v>11500</v>
      </c>
    </row>
    <row r="12" spans="1:14" ht="15.75" x14ac:dyDescent="0.25">
      <c r="A12" s="15" t="s">
        <v>282</v>
      </c>
      <c r="B12" s="34" t="s">
        <v>309</v>
      </c>
      <c r="C12" s="20" t="s">
        <v>310</v>
      </c>
      <c r="D12" s="17" t="s">
        <v>55</v>
      </c>
      <c r="E12" s="17" t="s">
        <v>278</v>
      </c>
      <c r="F12" s="17" t="s">
        <v>279</v>
      </c>
      <c r="G12" s="17" t="s">
        <v>278</v>
      </c>
      <c r="H12" s="30">
        <v>44470</v>
      </c>
      <c r="I12" s="32">
        <v>11500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11500</v>
      </c>
    </row>
    <row r="13" spans="1:14" ht="15.75" x14ac:dyDescent="0.25">
      <c r="A13" s="15" t="s">
        <v>283</v>
      </c>
      <c r="B13" s="34" t="s">
        <v>317</v>
      </c>
      <c r="C13" s="20" t="s">
        <v>318</v>
      </c>
      <c r="D13" s="19" t="s">
        <v>55</v>
      </c>
      <c r="E13" s="17" t="s">
        <v>278</v>
      </c>
      <c r="F13" s="17" t="s">
        <v>279</v>
      </c>
      <c r="G13" s="17" t="s">
        <v>278</v>
      </c>
      <c r="H13" s="30">
        <v>44531</v>
      </c>
      <c r="I13" s="32">
        <v>13000</v>
      </c>
      <c r="J13" s="14">
        <v>0</v>
      </c>
      <c r="K13" s="14">
        <v>0</v>
      </c>
      <c r="L13" s="14">
        <v>0</v>
      </c>
      <c r="M13" s="14">
        <v>0</v>
      </c>
      <c r="N13" s="14">
        <f t="shared" ref="N13" si="1">+I13</f>
        <v>13000</v>
      </c>
    </row>
    <row r="14" spans="1:14" s="18" customFormat="1" ht="15.75" x14ac:dyDescent="0.25">
      <c r="A14" s="15" t="s">
        <v>284</v>
      </c>
      <c r="B14" s="34" t="s">
        <v>311</v>
      </c>
      <c r="C14" s="20" t="s">
        <v>312</v>
      </c>
      <c r="D14" s="29" t="s">
        <v>56</v>
      </c>
      <c r="E14" s="17" t="s">
        <v>278</v>
      </c>
      <c r="F14" s="17" t="s">
        <v>279</v>
      </c>
      <c r="G14" s="17" t="s">
        <v>278</v>
      </c>
      <c r="H14" s="30">
        <v>44652</v>
      </c>
      <c r="I14" s="32">
        <v>12000</v>
      </c>
      <c r="J14" s="14">
        <v>0</v>
      </c>
      <c r="K14" s="14">
        <v>0</v>
      </c>
      <c r="L14" s="14">
        <v>0</v>
      </c>
      <c r="M14" s="14">
        <v>0</v>
      </c>
      <c r="N14" s="14">
        <f t="shared" si="0"/>
        <v>12000</v>
      </c>
    </row>
    <row r="15" spans="1:14" s="18" customFormat="1" ht="15.75" x14ac:dyDescent="0.25">
      <c r="A15" s="15" t="s">
        <v>285</v>
      </c>
      <c r="B15" s="34" t="s">
        <v>319</v>
      </c>
      <c r="C15" s="20" t="s">
        <v>320</v>
      </c>
      <c r="D15" s="29" t="s">
        <v>55</v>
      </c>
      <c r="E15" s="17" t="s">
        <v>278</v>
      </c>
      <c r="F15" s="17" t="s">
        <v>279</v>
      </c>
      <c r="G15" s="17" t="s">
        <v>278</v>
      </c>
      <c r="H15" s="30">
        <v>44713</v>
      </c>
      <c r="I15" s="32">
        <v>14000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0"/>
        <v>14000</v>
      </c>
    </row>
    <row r="16" spans="1:14" ht="26.25" x14ac:dyDescent="0.25">
      <c r="A16" s="15" t="s">
        <v>286</v>
      </c>
      <c r="B16" s="34" t="s">
        <v>321</v>
      </c>
      <c r="C16" s="20" t="s">
        <v>322</v>
      </c>
      <c r="D16" s="29" t="s">
        <v>55</v>
      </c>
      <c r="E16" s="17" t="s">
        <v>278</v>
      </c>
      <c r="F16" s="17" t="s">
        <v>279</v>
      </c>
      <c r="G16" s="17" t="s">
        <v>278</v>
      </c>
      <c r="H16" s="30">
        <v>44774</v>
      </c>
      <c r="I16" s="32">
        <v>13000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0"/>
        <v>13000</v>
      </c>
    </row>
    <row r="17" spans="1:14" ht="15.75" x14ac:dyDescent="0.25">
      <c r="A17" s="15" t="s">
        <v>287</v>
      </c>
      <c r="B17" s="34" t="s">
        <v>327</v>
      </c>
      <c r="C17" s="20" t="s">
        <v>328</v>
      </c>
      <c r="D17" s="29" t="s">
        <v>55</v>
      </c>
      <c r="E17" s="17" t="s">
        <v>278</v>
      </c>
      <c r="F17" s="17" t="s">
        <v>279</v>
      </c>
      <c r="G17" s="17" t="s">
        <v>278</v>
      </c>
      <c r="H17" s="30">
        <v>44835</v>
      </c>
      <c r="I17" s="32">
        <v>14000</v>
      </c>
      <c r="J17" s="14">
        <v>0</v>
      </c>
      <c r="K17" s="14">
        <v>0</v>
      </c>
      <c r="L17" s="14">
        <v>0</v>
      </c>
      <c r="M17" s="14">
        <v>0</v>
      </c>
      <c r="N17" s="14">
        <f t="shared" ref="N17:N19" si="2">+I17</f>
        <v>14000</v>
      </c>
    </row>
    <row r="18" spans="1:14" ht="15.75" x14ac:dyDescent="0.25">
      <c r="A18" s="15" t="s">
        <v>288</v>
      </c>
      <c r="B18" s="34" t="s">
        <v>329</v>
      </c>
      <c r="C18" s="20" t="s">
        <v>330</v>
      </c>
      <c r="D18" s="29" t="s">
        <v>56</v>
      </c>
      <c r="E18" s="17" t="s">
        <v>278</v>
      </c>
      <c r="F18" s="17" t="s">
        <v>279</v>
      </c>
      <c r="G18" s="17" t="s">
        <v>278</v>
      </c>
      <c r="H18" s="30">
        <v>44866</v>
      </c>
      <c r="I18" s="32">
        <v>13000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13000</v>
      </c>
    </row>
    <row r="19" spans="1:14" ht="15.75" x14ac:dyDescent="0.25">
      <c r="A19" s="15" t="s">
        <v>289</v>
      </c>
      <c r="B19" s="34" t="s">
        <v>331</v>
      </c>
      <c r="C19" s="20" t="s">
        <v>332</v>
      </c>
      <c r="D19" s="29" t="s">
        <v>55</v>
      </c>
      <c r="E19" s="17" t="s">
        <v>278</v>
      </c>
      <c r="F19" s="17" t="s">
        <v>279</v>
      </c>
      <c r="G19" s="17" t="s">
        <v>278</v>
      </c>
      <c r="H19" s="30">
        <v>44896</v>
      </c>
      <c r="I19" s="32">
        <v>11500</v>
      </c>
      <c r="J19" s="14">
        <v>0</v>
      </c>
      <c r="K19" s="14">
        <v>0</v>
      </c>
      <c r="L19" s="14">
        <v>0</v>
      </c>
      <c r="M19" s="14">
        <v>0</v>
      </c>
      <c r="N19" s="14">
        <f t="shared" si="2"/>
        <v>11500</v>
      </c>
    </row>
    <row r="20" spans="1:14" ht="15.75" x14ac:dyDescent="0.25">
      <c r="A20" s="15" t="s">
        <v>290</v>
      </c>
      <c r="B20" s="35" t="s">
        <v>248</v>
      </c>
      <c r="C20" s="33" t="s">
        <v>249</v>
      </c>
      <c r="D20" s="29" t="s">
        <v>56</v>
      </c>
      <c r="E20" s="17" t="s">
        <v>278</v>
      </c>
      <c r="F20" s="17" t="s">
        <v>279</v>
      </c>
      <c r="G20" s="17" t="s">
        <v>278</v>
      </c>
      <c r="H20" s="30">
        <v>44197</v>
      </c>
      <c r="I20" s="32">
        <v>14000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0"/>
        <v>14000</v>
      </c>
    </row>
    <row r="21" spans="1:14" ht="15.75" x14ac:dyDescent="0.25">
      <c r="A21" s="15" t="s">
        <v>291</v>
      </c>
      <c r="B21" s="35" t="s">
        <v>250</v>
      </c>
      <c r="C21" s="33" t="s">
        <v>251</v>
      </c>
      <c r="D21" s="29" t="s">
        <v>55</v>
      </c>
      <c r="E21" s="17" t="s">
        <v>278</v>
      </c>
      <c r="F21" s="17" t="s">
        <v>279</v>
      </c>
      <c r="G21" s="17" t="s">
        <v>278</v>
      </c>
      <c r="H21" s="30">
        <v>44197</v>
      </c>
      <c r="I21" s="32">
        <v>14000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14000</v>
      </c>
    </row>
    <row r="22" spans="1:14" ht="15.75" x14ac:dyDescent="0.25">
      <c r="A22" s="15" t="s">
        <v>292</v>
      </c>
      <c r="B22" s="35" t="s">
        <v>247</v>
      </c>
      <c r="C22" s="33" t="s">
        <v>252</v>
      </c>
      <c r="D22" s="29" t="s">
        <v>55</v>
      </c>
      <c r="E22" s="17" t="s">
        <v>278</v>
      </c>
      <c r="F22" s="17" t="s">
        <v>279</v>
      </c>
      <c r="G22" s="17" t="s">
        <v>278</v>
      </c>
      <c r="H22" s="30">
        <v>42552</v>
      </c>
      <c r="I22" s="32">
        <v>25000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25000</v>
      </c>
    </row>
    <row r="23" spans="1:14" ht="15.75" x14ac:dyDescent="0.25">
      <c r="A23" s="15" t="s">
        <v>293</v>
      </c>
      <c r="B23" s="35" t="s">
        <v>253</v>
      </c>
      <c r="C23" s="33" t="s">
        <v>254</v>
      </c>
      <c r="D23" s="29" t="s">
        <v>56</v>
      </c>
      <c r="E23" s="17" t="s">
        <v>278</v>
      </c>
      <c r="F23" s="17" t="s">
        <v>279</v>
      </c>
      <c r="G23" s="17" t="s">
        <v>278</v>
      </c>
      <c r="H23" s="30">
        <v>43115</v>
      </c>
      <c r="I23" s="32">
        <v>17000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17000</v>
      </c>
    </row>
    <row r="24" spans="1:14" s="18" customFormat="1" ht="15.75" x14ac:dyDescent="0.25">
      <c r="A24" s="15" t="s">
        <v>294</v>
      </c>
      <c r="B24" s="35" t="s">
        <v>255</v>
      </c>
      <c r="C24" s="33" t="s">
        <v>256</v>
      </c>
      <c r="D24" s="28" t="s">
        <v>55</v>
      </c>
      <c r="E24" s="17" t="s">
        <v>278</v>
      </c>
      <c r="F24" s="17" t="s">
        <v>279</v>
      </c>
      <c r="G24" s="17" t="s">
        <v>278</v>
      </c>
      <c r="H24" s="30">
        <v>42654</v>
      </c>
      <c r="I24" s="32">
        <v>18000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18000</v>
      </c>
    </row>
    <row r="25" spans="1:14" s="18" customFormat="1" ht="15.75" x14ac:dyDescent="0.25">
      <c r="A25" s="15" t="s">
        <v>295</v>
      </c>
      <c r="B25" s="35" t="s">
        <v>257</v>
      </c>
      <c r="C25" s="33" t="s">
        <v>258</v>
      </c>
      <c r="D25" s="28" t="s">
        <v>56</v>
      </c>
      <c r="E25" s="17" t="s">
        <v>278</v>
      </c>
      <c r="F25" s="17" t="s">
        <v>279</v>
      </c>
      <c r="G25" s="17" t="s">
        <v>278</v>
      </c>
      <c r="H25" s="31">
        <v>43160</v>
      </c>
      <c r="I25" s="32">
        <v>15000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15000</v>
      </c>
    </row>
    <row r="26" spans="1:14" s="18" customFormat="1" ht="15.75" x14ac:dyDescent="0.25">
      <c r="A26" s="15" t="s">
        <v>298</v>
      </c>
      <c r="B26" s="35" t="s">
        <v>259</v>
      </c>
      <c r="C26" s="33" t="s">
        <v>260</v>
      </c>
      <c r="D26" s="28" t="s">
        <v>56</v>
      </c>
      <c r="E26" s="17" t="s">
        <v>278</v>
      </c>
      <c r="F26" s="17" t="s">
        <v>279</v>
      </c>
      <c r="G26" s="17" t="s">
        <v>278</v>
      </c>
      <c r="H26" s="30">
        <v>43405</v>
      </c>
      <c r="I26" s="32">
        <v>18000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18000</v>
      </c>
    </row>
    <row r="27" spans="1:14" s="18" customFormat="1" ht="15.75" x14ac:dyDescent="0.25">
      <c r="A27" s="15" t="s">
        <v>299</v>
      </c>
      <c r="B27" s="35" t="s">
        <v>261</v>
      </c>
      <c r="C27" s="20" t="s">
        <v>323</v>
      </c>
      <c r="D27" s="28" t="s">
        <v>56</v>
      </c>
      <c r="E27" s="17" t="s">
        <v>278</v>
      </c>
      <c r="F27" s="17" t="s">
        <v>279</v>
      </c>
      <c r="G27" s="17" t="s">
        <v>278</v>
      </c>
      <c r="H27" s="30">
        <v>43405</v>
      </c>
      <c r="I27" s="32">
        <v>12618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12618</v>
      </c>
    </row>
    <row r="28" spans="1:14" s="18" customFormat="1" ht="15.75" x14ac:dyDescent="0.25">
      <c r="A28" s="15" t="s">
        <v>300</v>
      </c>
      <c r="B28" s="35" t="s">
        <v>262</v>
      </c>
      <c r="C28" s="33" t="s">
        <v>263</v>
      </c>
      <c r="D28" s="28" t="s">
        <v>55</v>
      </c>
      <c r="E28" s="17" t="s">
        <v>278</v>
      </c>
      <c r="F28" s="17" t="s">
        <v>279</v>
      </c>
      <c r="G28" s="17" t="s">
        <v>278</v>
      </c>
      <c r="H28" s="30">
        <v>43586</v>
      </c>
      <c r="I28" s="32">
        <v>12500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12500</v>
      </c>
    </row>
    <row r="29" spans="1:14" s="18" customFormat="1" ht="15.75" x14ac:dyDescent="0.25">
      <c r="A29" s="15" t="s">
        <v>301</v>
      </c>
      <c r="B29" s="34" t="s">
        <v>264</v>
      </c>
      <c r="C29" s="33" t="s">
        <v>265</v>
      </c>
      <c r="D29" s="28" t="s">
        <v>55</v>
      </c>
      <c r="E29" s="17" t="s">
        <v>278</v>
      </c>
      <c r="F29" s="17" t="s">
        <v>279</v>
      </c>
      <c r="G29" s="17" t="s">
        <v>278</v>
      </c>
      <c r="H29" s="30">
        <v>44378</v>
      </c>
      <c r="I29" s="32">
        <v>12500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12500</v>
      </c>
    </row>
    <row r="30" spans="1:14" s="18" customFormat="1" ht="15.75" x14ac:dyDescent="0.25">
      <c r="A30" s="15" t="s">
        <v>302</v>
      </c>
      <c r="B30" s="35" t="s">
        <v>266</v>
      </c>
      <c r="C30" s="33" t="s">
        <v>267</v>
      </c>
      <c r="D30" s="28" t="s">
        <v>55</v>
      </c>
      <c r="E30" s="17" t="s">
        <v>278</v>
      </c>
      <c r="F30" s="17" t="s">
        <v>279</v>
      </c>
      <c r="G30" s="17" t="s">
        <v>278</v>
      </c>
      <c r="H30" s="30">
        <v>43831</v>
      </c>
      <c r="I30" s="32">
        <v>13000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13000</v>
      </c>
    </row>
    <row r="31" spans="1:14" s="18" customFormat="1" ht="15.75" x14ac:dyDescent="0.25">
      <c r="A31" s="15" t="s">
        <v>304</v>
      </c>
      <c r="B31" s="35" t="s">
        <v>268</v>
      </c>
      <c r="C31" s="33" t="s">
        <v>269</v>
      </c>
      <c r="D31" s="28" t="s">
        <v>55</v>
      </c>
      <c r="E31" s="17" t="s">
        <v>278</v>
      </c>
      <c r="F31" s="17" t="s">
        <v>279</v>
      </c>
      <c r="G31" s="17" t="s">
        <v>278</v>
      </c>
      <c r="H31" s="30">
        <v>43891</v>
      </c>
      <c r="I31" s="32">
        <v>12500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12500</v>
      </c>
    </row>
    <row r="32" spans="1:14" s="18" customFormat="1" ht="15.75" x14ac:dyDescent="0.25">
      <c r="A32" s="15" t="s">
        <v>305</v>
      </c>
      <c r="B32" s="34" t="s">
        <v>270</v>
      </c>
      <c r="C32" s="20" t="s">
        <v>271</v>
      </c>
      <c r="D32" s="29" t="s">
        <v>55</v>
      </c>
      <c r="E32" s="17" t="s">
        <v>278</v>
      </c>
      <c r="F32" s="17" t="s">
        <v>279</v>
      </c>
      <c r="G32" s="17" t="s">
        <v>278</v>
      </c>
      <c r="H32" s="30">
        <v>44136</v>
      </c>
      <c r="I32" s="32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8" customFormat="1" ht="15.75" x14ac:dyDescent="0.25">
      <c r="A33" s="15" t="s">
        <v>306</v>
      </c>
      <c r="B33" s="34" t="s">
        <v>325</v>
      </c>
      <c r="C33" s="33" t="s">
        <v>326</v>
      </c>
      <c r="D33" s="29" t="s">
        <v>56</v>
      </c>
      <c r="E33" s="17" t="s">
        <v>278</v>
      </c>
      <c r="F33" s="17" t="s">
        <v>279</v>
      </c>
      <c r="G33" s="17" t="s">
        <v>278</v>
      </c>
      <c r="H33" s="30">
        <v>44805</v>
      </c>
      <c r="I33" s="32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8" customFormat="1" ht="15.75" x14ac:dyDescent="0.25">
      <c r="A34" s="15" t="s">
        <v>307</v>
      </c>
      <c r="B34" s="34" t="s">
        <v>272</v>
      </c>
      <c r="C34" s="33" t="s">
        <v>273</v>
      </c>
      <c r="D34" s="28" t="s">
        <v>55</v>
      </c>
      <c r="E34" s="17" t="s">
        <v>278</v>
      </c>
      <c r="F34" s="17" t="s">
        <v>279</v>
      </c>
      <c r="G34" s="17" t="s">
        <v>278</v>
      </c>
      <c r="H34" s="30">
        <v>44136</v>
      </c>
      <c r="I34" s="32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8" customFormat="1" ht="18.75" customHeight="1" x14ac:dyDescent="0.25">
      <c r="A35" s="15" t="s">
        <v>308</v>
      </c>
      <c r="B35" s="35" t="s">
        <v>274</v>
      </c>
      <c r="C35" s="33" t="s">
        <v>275</v>
      </c>
      <c r="D35" s="28" t="s">
        <v>55</v>
      </c>
      <c r="E35" s="17" t="s">
        <v>278</v>
      </c>
      <c r="F35" s="17" t="s">
        <v>279</v>
      </c>
      <c r="G35" s="17" t="s">
        <v>278</v>
      </c>
      <c r="H35" s="30">
        <v>44136</v>
      </c>
      <c r="I35" s="32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15" t="s">
        <v>324</v>
      </c>
      <c r="B36" s="34" t="s">
        <v>276</v>
      </c>
      <c r="C36" s="33" t="s">
        <v>277</v>
      </c>
      <c r="D36" s="29" t="s">
        <v>55</v>
      </c>
      <c r="E36" s="17" t="s">
        <v>278</v>
      </c>
      <c r="F36" s="17" t="s">
        <v>279</v>
      </c>
      <c r="G36" s="17" t="s">
        <v>278</v>
      </c>
      <c r="H36" s="30">
        <v>44256</v>
      </c>
      <c r="I36" s="32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3">+I36</f>
        <v>12500</v>
      </c>
    </row>
    <row r="37" spans="1:14" x14ac:dyDescent="0.25">
      <c r="I37" s="27">
        <f>SUM(I9:I36)</f>
        <v>409618</v>
      </c>
    </row>
  </sheetData>
  <phoneticPr fontId="4" type="noConversion"/>
  <conditionalFormatting sqref="B1:C1048576">
    <cfRule type="duplicateValues" dxfId="2" priority="98"/>
  </conditionalFormatting>
  <conditionalFormatting sqref="B9:C1048576">
    <cfRule type="duplicateValues" dxfId="1" priority="101"/>
  </conditionalFormatting>
  <conditionalFormatting sqref="A9:A36">
    <cfRule type="duplicateValues" dxfId="0" priority="123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2022-12-08T13:39:31Z</cp:lastPrinted>
  <dcterms:created xsi:type="dcterms:W3CDTF">2019-01-04T17:09:11Z</dcterms:created>
  <dcterms:modified xsi:type="dcterms:W3CDTF">2022-12-28T13:52:50Z</dcterms:modified>
</cp:coreProperties>
</file>