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AGOSTO 2023 PARA OAI\"/>
    </mc:Choice>
  </mc:AlternateContent>
  <xr:revisionPtr revIDLastSave="0" documentId="8_{85B1BC79-95FB-4F4A-A920-F6EE63886FA0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_xlnm.Print_Area" localSheetId="0">Hoja1!$A$1:$N$59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1" l="1"/>
  <c r="N17" i="11"/>
  <c r="N19" i="11"/>
  <c r="N18" i="11"/>
  <c r="N20" i="11"/>
  <c r="N15" i="11"/>
  <c r="N14" i="11"/>
  <c r="I37" i="11"/>
  <c r="N36" i="11"/>
  <c r="N12" i="11"/>
  <c r="N11" i="11"/>
  <c r="N32" i="11"/>
  <c r="N10" i="11"/>
  <c r="N9" i="11"/>
  <c r="N13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D5" i="11" l="1"/>
</calcChain>
</file>

<file path=xl/sharedStrings.xml><?xml version="1.0" encoding="utf-8"?>
<sst xmlns="http://schemas.openxmlformats.org/spreadsheetml/2006/main" count="604" uniqueCount="305">
  <si>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</si>
  <si>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</si>
  <si>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</si>
  <si>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</si>
  <si>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</si>
  <si>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</si>
  <si>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</si>
  <si>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</si>
  <si>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</si>
  <si>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</si>
  <si>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</si>
  <si>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</si>
  <si>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</si>
  <si>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</si>
  <si>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</si>
  <si>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</si>
  <si>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</si>
  <si>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</si>
  <si>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</si>
  <si>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</si>
  <si>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</si>
  <si>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</si>
  <si>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</si>
  <si>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</si>
  <si>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</si>
  <si>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</si>
  <si>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</si>
  <si>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</si>
  <si>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</si>
  <si>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</si>
  <si>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</si>
  <si>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</si>
  <si>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</si>
  <si>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</si>
  <si>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</si>
  <si>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</si>
  <si>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</si>
  <si>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</si>
  <si>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</si>
  <si>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</si>
  <si>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</si>
  <si>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</si>
  <si>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</si>
  <si>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</si>
  <si>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</si>
  <si>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</si>
  <si>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</si>
  <si>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</si>
  <si>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</si>
  <si>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</si>
  <si>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</si>
  <si>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</si>
  <si>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</si>
  <si>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</si>
  <si>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</si>
  <si>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</si>
  <si>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</si>
  <si>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</si>
  <si>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</si>
  <si>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</si>
  <si>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</si>
  <si>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</si>
  <si>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</si>
  <si>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</si>
  <si>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</si>
  <si>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</si>
  <si>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</si>
  <si>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</si>
  <si>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</si>
  <si>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</si>
  <si>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</si>
  <si>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</si>
  <si>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</si>
  <si>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</si>
  <si>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</si>
  <si>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</si>
  <si>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</si>
  <si>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</si>
  <si>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</si>
  <si>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</si>
  <si>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</si>
  <si>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</si>
  <si>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</si>
  <si>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</si>
  <si>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</si>
  <si>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</si>
  <si>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</si>
  <si>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</si>
  <si>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</si>
  <si>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</si>
  <si>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</si>
  <si>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</si>
  <si>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</si>
  <si>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</si>
  <si>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</si>
  <si>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</si>
  <si>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</si>
  <si>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</si>
  <si>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</si>
  <si>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</si>
  <si>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</si>
  <si>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</si>
  <si>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</si>
  <si>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</si>
  <si>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</si>
  <si>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</si>
  <si>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</si>
  <si>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</si>
  <si>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</si>
  <si>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</si>
  <si>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</si>
  <si>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</si>
  <si>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</si>
  <si>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</si>
  <si>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</si>
  <si>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</si>
  <si>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</si>
  <si>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</si>
  <si>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</si>
  <si>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</si>
  <si>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</si>
  <si>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</si>
  <si>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</si>
  <si>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</si>
  <si>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</si>
  <si>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</si>
  <si>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</si>
  <si>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</si>
  <si>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</si>
  <si>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</si>
  <si>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</si>
  <si>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</si>
  <si>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</si>
  <si>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</si>
  <si>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</si>
  <si>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</si>
  <si>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</si>
  <si>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</si>
  <si>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</si>
  <si>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</si>
  <si>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</si>
  <si>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</si>
  <si>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</si>
  <si>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</si>
  <si>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</si>
  <si>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</si>
  <si>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</si>
  <si>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</si>
  <si>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</si>
  <si>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</si>
  <si>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</si>
  <si>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</si>
  <si>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</si>
  <si>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</si>
  <si>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</si>
  <si>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</si>
  <si>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</si>
  <si>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</si>
  <si>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</si>
  <si>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</si>
  <si>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</si>
  <si>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</si>
  <si>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</si>
  <si>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</si>
  <si>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</si>
  <si>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</si>
  <si>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</si>
  <si>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</si>
  <si>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</si>
  <si>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</si>
  <si>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</si>
  <si>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</si>
  <si>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</si>
  <si>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</si>
  <si>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</si>
  <si>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</si>
  <si>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</si>
  <si>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</si>
  <si>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</si>
  <si>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</si>
  <si>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</si>
  <si>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</si>
  <si>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</si>
  <si>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</si>
  <si>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</si>
  <si>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</si>
  <si>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</si>
  <si>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</si>
  <si>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</si>
  <si>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</si>
  <si>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</si>
  <si>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</si>
  <si>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</si>
  <si>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</si>
  <si>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</si>
  <si>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</si>
  <si>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</si>
  <si>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</si>
  <si>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</si>
  <si>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</si>
  <si>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</si>
  <si>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</si>
  <si>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</si>
  <si>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</si>
  <si>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</si>
  <si>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</si>
  <si>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</si>
  <si>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</si>
  <si>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</si>
  <si>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</si>
  <si>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</si>
  <si>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</si>
  <si>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</si>
  <si>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</si>
  <si>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</si>
  <si>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</si>
  <si>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</si>
  <si>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</si>
  <si>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</si>
  <si>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</si>
  <si>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</si>
  <si>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</si>
  <si>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</si>
  <si>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</si>
  <si>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</si>
  <si>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</si>
  <si>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</si>
  <si>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</si>
  <si>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</si>
  <si>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</si>
  <si>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</si>
  <si>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</si>
  <si>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</si>
  <si>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</si>
  <si>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</si>
  <si>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</si>
  <si>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</si>
  <si>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</si>
  <si>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</si>
  <si>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</si>
  <si>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</si>
  <si>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</si>
  <si>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</si>
  <si>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</si>
  <si>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</si>
  <si>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</si>
  <si>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</si>
  <si>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SEGURIDAD </t>
  </si>
  <si>
    <t>WENDY MARIA</t>
  </si>
  <si>
    <t>CESAR ALBERTO</t>
  </si>
  <si>
    <t>MARIA</t>
  </si>
  <si>
    <t xml:space="preserve">ALEJANDRO </t>
  </si>
  <si>
    <t xml:space="preserve">JUNIOR </t>
  </si>
  <si>
    <t xml:space="preserve">ELVIS JAVIER </t>
  </si>
  <si>
    <t xml:space="preserve">JUAN ALBERTO </t>
  </si>
  <si>
    <t xml:space="preserve">QUIRICO ALBERTO </t>
  </si>
  <si>
    <t xml:space="preserve">FERNANDO STIVE </t>
  </si>
  <si>
    <t xml:space="preserve">ESTIWARD </t>
  </si>
  <si>
    <t xml:space="preserve">ERDELIN MARIANA </t>
  </si>
  <si>
    <t xml:space="preserve">HENRY </t>
  </si>
  <si>
    <t xml:space="preserve">ROBINSON </t>
  </si>
  <si>
    <t xml:space="preserve">ITRIA VANESSA </t>
  </si>
  <si>
    <t xml:space="preserve">JOSE MANUEL </t>
  </si>
  <si>
    <t>MAYRA ALTAGRACIA</t>
  </si>
  <si>
    <t xml:space="preserve">JULIA </t>
  </si>
  <si>
    <t xml:space="preserve">CINDIA MIGUELINA </t>
  </si>
  <si>
    <t xml:space="preserve">FRANKLIN </t>
  </si>
  <si>
    <t>DANIEL</t>
  </si>
  <si>
    <t xml:space="preserve">ERIN </t>
  </si>
  <si>
    <t xml:space="preserve">CARLOS RAFAEL </t>
  </si>
  <si>
    <t>YARAIDEE CAMILLE</t>
  </si>
  <si>
    <t xml:space="preserve">ESFRAILLIN </t>
  </si>
  <si>
    <t xml:space="preserve">GEURY BIENVENIDO </t>
  </si>
  <si>
    <t xml:space="preserve">DOMINGO ANTONIO </t>
  </si>
  <si>
    <t>DIAZ MORILLO</t>
  </si>
  <si>
    <t>RAMIREZ GUZMAN</t>
  </si>
  <si>
    <t>GERONIMO ALCANTARA</t>
  </si>
  <si>
    <t xml:space="preserve"> BUTEN HERNÁNDEZ</t>
  </si>
  <si>
    <t xml:space="preserve">SANCHEZ MONTES DE OCA </t>
  </si>
  <si>
    <t xml:space="preserve">COLLADO CORCINO </t>
  </si>
  <si>
    <t xml:space="preserve">HOGES AQUINO </t>
  </si>
  <si>
    <t xml:space="preserve">MATEO MATEO DE LARA </t>
  </si>
  <si>
    <t>SEGURA TAVERAS</t>
  </si>
  <si>
    <t xml:space="preserve">PEREZ ENCARNACION </t>
  </si>
  <si>
    <t>MARTINEZ DE TORRES</t>
  </si>
  <si>
    <t>DE PAULA QUEZADA</t>
  </si>
  <si>
    <t>ROSSO VILCHEZ</t>
  </si>
  <si>
    <t xml:space="preserve">DURAN ARIAS </t>
  </si>
  <si>
    <t xml:space="preserve">CARVAJAL BOCIO </t>
  </si>
  <si>
    <t>GUZMAN MENDOZA</t>
  </si>
  <si>
    <t xml:space="preserve">DIAZ FLORENTINO </t>
  </si>
  <si>
    <t>MARMOLEJOS MARRERO</t>
  </si>
  <si>
    <t xml:space="preserve">CABALLERO DE LOS SANTOS    </t>
  </si>
  <si>
    <t xml:space="preserve"> DIAZ </t>
  </si>
  <si>
    <t xml:space="preserve">MARTE ARIAS </t>
  </si>
  <si>
    <t>FRIAS ACOSTA</t>
  </si>
  <si>
    <t xml:space="preserve">LANTIGUA LAGRANJE </t>
  </si>
  <si>
    <t>DE LA CRUZ SUGILIO</t>
  </si>
  <si>
    <t xml:space="preserve">GÓMEZ BALDERA </t>
  </si>
  <si>
    <t xml:space="preserve">MERCEDES ÁVILA   </t>
  </si>
  <si>
    <t>MILITAR ASIGNADO</t>
  </si>
  <si>
    <t>MANUEL</t>
  </si>
  <si>
    <t xml:space="preserve">PEÑA ECHAVARRIA </t>
  </si>
  <si>
    <t xml:space="preserve">FRANCISCO </t>
  </si>
  <si>
    <t xml:space="preserve">MAÑON BAEZ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</si>
</sst>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6" fillId="3" borderId="8" xfId="0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3</xdr:row>
      <xdr:rowOff>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7"/>
  <sheetViews>
    <sheetView tabSelected="1" topLeftCell="B1" zoomScale="106" zoomScaleNormal="106" workbookViewId="0">
      <pane ySplit="8" topLeftCell="A9" activePane="bottomLeft" state="frozen"/>
      <selection pane="bottomLeft" activeCell="B36" sqref="A36:XFD36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4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3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2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1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0">
        <v>2023</v>
      </c>
      <c r="F6" s="7" t="s">
        <v>227</v>
      </c>
      <c r="G6" s="13" t="s">
        <v>238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34">
        <v>1</v>
      </c>
      <c r="B9" s="32" t="s">
        <v>248</v>
      </c>
      <c r="C9" s="19" t="s">
        <v>274</v>
      </c>
      <c r="D9" s="16" t="s">
        <v>56</v>
      </c>
      <c r="E9" s="16" t="s">
        <v>300</v>
      </c>
      <c r="F9" s="16" t="s">
        <v>247</v>
      </c>
      <c r="G9" s="16" t="s">
        <v>300</v>
      </c>
      <c r="H9" s="28">
        <v>44409</v>
      </c>
      <c r="I9" s="30">
        <v>11500</v>
      </c>
      <c r="J9" s="14">
        <v>0</v>
      </c>
      <c r="K9" s="14">
        <v>0</v>
      </c>
      <c r="L9" s="14">
        <v>0</v>
      </c>
      <c r="M9" s="14">
        <v>0</v>
      </c>
      <c r="N9" s="14">
        <f t="shared" ref="N9:N35" si="0">+I9</f>
        <v>11500</v>
      </c>
    </row>
    <row r="10" spans="1:14" ht="15.75" x14ac:dyDescent="0.25">
      <c r="A10" s="34">
        <v>2</v>
      </c>
      <c r="B10" s="32" t="s">
        <v>249</v>
      </c>
      <c r="C10" s="19" t="s">
        <v>275</v>
      </c>
      <c r="D10" s="18" t="s">
        <v>55</v>
      </c>
      <c r="E10" s="16" t="s">
        <v>300</v>
      </c>
      <c r="F10" s="16" t="s">
        <v>247</v>
      </c>
      <c r="G10" s="16" t="s">
        <v>300</v>
      </c>
      <c r="H10" s="28">
        <v>44531</v>
      </c>
      <c r="I10" s="30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" si="1">+I10</f>
        <v>13000</v>
      </c>
    </row>
    <row r="11" spans="1:14" s="17" customFormat="1" ht="26.25" x14ac:dyDescent="0.25">
      <c r="A11" s="34">
        <v>3</v>
      </c>
      <c r="B11" s="32" t="s">
        <v>250</v>
      </c>
      <c r="C11" s="19" t="s">
        <v>276</v>
      </c>
      <c r="D11" s="27" t="s">
        <v>56</v>
      </c>
      <c r="E11" s="16" t="s">
        <v>300</v>
      </c>
      <c r="F11" s="16" t="s">
        <v>247</v>
      </c>
      <c r="G11" s="16" t="s">
        <v>300</v>
      </c>
      <c r="H11" s="28">
        <v>44652</v>
      </c>
      <c r="I11" s="30">
        <v>12000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0"/>
        <v>12000</v>
      </c>
    </row>
    <row r="12" spans="1:14" s="17" customFormat="1" ht="15.75" x14ac:dyDescent="0.25">
      <c r="A12" s="34">
        <v>4</v>
      </c>
      <c r="B12" s="32" t="s">
        <v>251</v>
      </c>
      <c r="C12" s="19" t="s">
        <v>277</v>
      </c>
      <c r="D12" s="27" t="s">
        <v>55</v>
      </c>
      <c r="E12" s="16" t="s">
        <v>300</v>
      </c>
      <c r="F12" s="16" t="s">
        <v>247</v>
      </c>
      <c r="G12" s="16" t="s">
        <v>300</v>
      </c>
      <c r="H12" s="28">
        <v>44713</v>
      </c>
      <c r="I12" s="30">
        <v>14000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14000</v>
      </c>
    </row>
    <row r="13" spans="1:14" ht="26.25" x14ac:dyDescent="0.25">
      <c r="A13" s="34">
        <v>5</v>
      </c>
      <c r="B13" s="32" t="s">
        <v>252</v>
      </c>
      <c r="C13" s="19" t="s">
        <v>278</v>
      </c>
      <c r="D13" s="27" t="s">
        <v>55</v>
      </c>
      <c r="E13" s="16" t="s">
        <v>300</v>
      </c>
      <c r="F13" s="16" t="s">
        <v>247</v>
      </c>
      <c r="G13" s="16" t="s">
        <v>300</v>
      </c>
      <c r="H13" s="28">
        <v>44774</v>
      </c>
      <c r="I13" s="30">
        <v>13000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13000</v>
      </c>
    </row>
    <row r="14" spans="1:14" ht="15.75" x14ac:dyDescent="0.25">
      <c r="A14" s="34">
        <v>6</v>
      </c>
      <c r="B14" s="32" t="s">
        <v>253</v>
      </c>
      <c r="C14" s="19" t="s">
        <v>279</v>
      </c>
      <c r="D14" s="27" t="s">
        <v>55</v>
      </c>
      <c r="E14" s="16" t="s">
        <v>300</v>
      </c>
      <c r="F14" s="16" t="s">
        <v>247</v>
      </c>
      <c r="G14" s="16" t="s">
        <v>300</v>
      </c>
      <c r="H14" s="28">
        <v>44835</v>
      </c>
      <c r="I14" s="30">
        <v>14000</v>
      </c>
      <c r="J14" s="14">
        <v>0</v>
      </c>
      <c r="K14" s="14">
        <v>0</v>
      </c>
      <c r="L14" s="14">
        <v>0</v>
      </c>
      <c r="M14" s="14">
        <v>0</v>
      </c>
      <c r="N14" s="14">
        <f t="shared" ref="N14:N19" si="2">+I14</f>
        <v>14000</v>
      </c>
    </row>
    <row r="15" spans="1:14" ht="15.75" x14ac:dyDescent="0.25">
      <c r="A15" s="34">
        <v>7</v>
      </c>
      <c r="B15" s="32" t="s">
        <v>254</v>
      </c>
      <c r="C15" s="19" t="s">
        <v>280</v>
      </c>
      <c r="D15" s="27" t="s">
        <v>55</v>
      </c>
      <c r="E15" s="16" t="s">
        <v>300</v>
      </c>
      <c r="F15" s="16" t="s">
        <v>247</v>
      </c>
      <c r="G15" s="16" t="s">
        <v>300</v>
      </c>
      <c r="H15" s="28">
        <v>44896</v>
      </c>
      <c r="I15" s="30">
        <v>11500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2"/>
        <v>11500</v>
      </c>
    </row>
    <row r="16" spans="1:14" ht="15.75" x14ac:dyDescent="0.25">
      <c r="A16" s="34"/>
      <c r="B16" s="32" t="s">
        <v>301</v>
      </c>
      <c r="C16" s="19" t="s">
        <v>302</v>
      </c>
      <c r="D16" s="27" t="s">
        <v>55</v>
      </c>
      <c r="E16" s="16" t="s">
        <v>300</v>
      </c>
      <c r="F16" s="16" t="s">
        <v>247</v>
      </c>
      <c r="G16" s="16" t="s">
        <v>300</v>
      </c>
      <c r="H16" s="28">
        <v>45139</v>
      </c>
      <c r="I16" s="30">
        <v>11500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11500</v>
      </c>
    </row>
    <row r="17" spans="1:14" s="17" customFormat="1" ht="15.75" x14ac:dyDescent="0.25">
      <c r="A17" s="34">
        <v>27</v>
      </c>
      <c r="B17" s="32" t="s">
        <v>303</v>
      </c>
      <c r="C17" s="31" t="s">
        <v>304</v>
      </c>
      <c r="D17" s="27" t="s">
        <v>55</v>
      </c>
      <c r="E17" s="16" t="s">
        <v>300</v>
      </c>
      <c r="F17" s="16" t="s">
        <v>247</v>
      </c>
      <c r="G17" s="16" t="s">
        <v>300</v>
      </c>
      <c r="H17" s="28">
        <v>45139</v>
      </c>
      <c r="I17" s="30">
        <v>14000</v>
      </c>
      <c r="J17" s="14">
        <v>0</v>
      </c>
      <c r="K17" s="14">
        <v>0</v>
      </c>
      <c r="L17" s="14">
        <v>0</v>
      </c>
      <c r="M17" s="14">
        <v>0</v>
      </c>
      <c r="N17" s="14">
        <f>+I17</f>
        <v>14000</v>
      </c>
    </row>
    <row r="18" spans="1:14" ht="26.25" x14ac:dyDescent="0.25">
      <c r="A18" s="34">
        <v>8</v>
      </c>
      <c r="B18" s="32" t="s">
        <v>255</v>
      </c>
      <c r="C18" s="19" t="s">
        <v>281</v>
      </c>
      <c r="D18" s="27" t="s">
        <v>55</v>
      </c>
      <c r="E18" s="16" t="s">
        <v>300</v>
      </c>
      <c r="F18" s="16" t="s">
        <v>247</v>
      </c>
      <c r="G18" s="16" t="s">
        <v>300</v>
      </c>
      <c r="H18" s="28">
        <v>44986</v>
      </c>
      <c r="I18" s="30">
        <v>13000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13000</v>
      </c>
    </row>
    <row r="19" spans="1:14" ht="15.75" x14ac:dyDescent="0.25">
      <c r="A19" s="34">
        <v>9</v>
      </c>
      <c r="B19" s="32" t="s">
        <v>256</v>
      </c>
      <c r="C19" s="19" t="s">
        <v>282</v>
      </c>
      <c r="D19" s="27" t="s">
        <v>55</v>
      </c>
      <c r="E19" s="16" t="s">
        <v>300</v>
      </c>
      <c r="F19" s="16" t="s">
        <v>247</v>
      </c>
      <c r="G19" s="16" t="s">
        <v>300</v>
      </c>
      <c r="H19" s="28">
        <v>44986</v>
      </c>
      <c r="I19" s="30">
        <v>13000</v>
      </c>
      <c r="J19" s="14">
        <v>0</v>
      </c>
      <c r="K19" s="14">
        <v>0</v>
      </c>
      <c r="L19" s="14">
        <v>0</v>
      </c>
      <c r="M19" s="14">
        <v>0</v>
      </c>
      <c r="N19" s="14">
        <f t="shared" si="2"/>
        <v>13000</v>
      </c>
    </row>
    <row r="20" spans="1:14" ht="26.25" x14ac:dyDescent="0.25">
      <c r="A20" s="34">
        <v>10</v>
      </c>
      <c r="B20" s="32" t="s">
        <v>257</v>
      </c>
      <c r="C20" s="19" t="s">
        <v>283</v>
      </c>
      <c r="D20" s="27" t="s">
        <v>55</v>
      </c>
      <c r="E20" s="16" t="s">
        <v>300</v>
      </c>
      <c r="F20" s="16" t="s">
        <v>247</v>
      </c>
      <c r="G20" s="16" t="s">
        <v>300</v>
      </c>
      <c r="H20" s="28">
        <v>44927</v>
      </c>
      <c r="I20" s="30">
        <v>12500</v>
      </c>
      <c r="J20" s="14">
        <v>0</v>
      </c>
      <c r="K20" s="14">
        <v>0</v>
      </c>
      <c r="L20" s="14">
        <v>0</v>
      </c>
      <c r="M20" s="14">
        <v>0</v>
      </c>
      <c r="N20" s="14">
        <f t="shared" ref="N20" si="3">+I20</f>
        <v>12500</v>
      </c>
    </row>
    <row r="21" spans="1:14" ht="26.25" x14ac:dyDescent="0.25">
      <c r="A21" s="34">
        <v>11</v>
      </c>
      <c r="B21" s="33" t="s">
        <v>258</v>
      </c>
      <c r="C21" s="31" t="s">
        <v>284</v>
      </c>
      <c r="D21" s="27" t="s">
        <v>56</v>
      </c>
      <c r="E21" s="16" t="s">
        <v>300</v>
      </c>
      <c r="F21" s="16" t="s">
        <v>247</v>
      </c>
      <c r="G21" s="16" t="s">
        <v>300</v>
      </c>
      <c r="H21" s="28">
        <v>44197</v>
      </c>
      <c r="I21" s="30">
        <v>14000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14000</v>
      </c>
    </row>
    <row r="22" spans="1:14" ht="15.75" x14ac:dyDescent="0.25">
      <c r="A22" s="34">
        <v>12</v>
      </c>
      <c r="B22" s="33" t="s">
        <v>259</v>
      </c>
      <c r="C22" s="31" t="s">
        <v>285</v>
      </c>
      <c r="D22" s="27" t="s">
        <v>55</v>
      </c>
      <c r="E22" s="16" t="s">
        <v>300</v>
      </c>
      <c r="F22" s="16" t="s">
        <v>247</v>
      </c>
      <c r="G22" s="16" t="s">
        <v>300</v>
      </c>
      <c r="H22" s="28">
        <v>44197</v>
      </c>
      <c r="I22" s="30">
        <v>14000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14000</v>
      </c>
    </row>
    <row r="23" spans="1:14" ht="15.75" x14ac:dyDescent="0.25">
      <c r="A23" s="34">
        <v>13</v>
      </c>
      <c r="B23" s="33" t="s">
        <v>260</v>
      </c>
      <c r="C23" s="31" t="s">
        <v>286</v>
      </c>
      <c r="D23" s="27" t="s">
        <v>55</v>
      </c>
      <c r="E23" s="16" t="s">
        <v>300</v>
      </c>
      <c r="F23" s="16" t="s">
        <v>247</v>
      </c>
      <c r="G23" s="16" t="s">
        <v>300</v>
      </c>
      <c r="H23" s="28">
        <v>42552</v>
      </c>
      <c r="I23" s="30">
        <v>25000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25000</v>
      </c>
    </row>
    <row r="24" spans="1:14" ht="15.75" x14ac:dyDescent="0.25">
      <c r="A24" s="34">
        <v>14</v>
      </c>
      <c r="B24" s="33" t="s">
        <v>261</v>
      </c>
      <c r="C24" s="31" t="s">
        <v>287</v>
      </c>
      <c r="D24" s="27" t="s">
        <v>56</v>
      </c>
      <c r="E24" s="16" t="s">
        <v>300</v>
      </c>
      <c r="F24" s="16" t="s">
        <v>247</v>
      </c>
      <c r="G24" s="16" t="s">
        <v>300</v>
      </c>
      <c r="H24" s="28">
        <v>43115</v>
      </c>
      <c r="I24" s="30">
        <v>17000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17000</v>
      </c>
    </row>
    <row r="25" spans="1:14" s="17" customFormat="1" ht="15.75" x14ac:dyDescent="0.25">
      <c r="A25" s="34">
        <v>15</v>
      </c>
      <c r="B25" s="33" t="s">
        <v>262</v>
      </c>
      <c r="C25" s="31" t="s">
        <v>288</v>
      </c>
      <c r="D25" s="26" t="s">
        <v>55</v>
      </c>
      <c r="E25" s="16" t="s">
        <v>300</v>
      </c>
      <c r="F25" s="16" t="s">
        <v>247</v>
      </c>
      <c r="G25" s="16" t="s">
        <v>300</v>
      </c>
      <c r="H25" s="28">
        <v>42654</v>
      </c>
      <c r="I25" s="30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7" customFormat="1" ht="15.75" x14ac:dyDescent="0.25">
      <c r="A26" s="34">
        <v>16</v>
      </c>
      <c r="B26" s="33" t="s">
        <v>263</v>
      </c>
      <c r="C26" s="31" t="s">
        <v>289</v>
      </c>
      <c r="D26" s="26" t="s">
        <v>56</v>
      </c>
      <c r="E26" s="16" t="s">
        <v>300</v>
      </c>
      <c r="F26" s="16" t="s">
        <v>247</v>
      </c>
      <c r="G26" s="16" t="s">
        <v>300</v>
      </c>
      <c r="H26" s="29">
        <v>43160</v>
      </c>
      <c r="I26" s="30">
        <v>15000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15000</v>
      </c>
    </row>
    <row r="27" spans="1:14" s="17" customFormat="1" ht="15.75" x14ac:dyDescent="0.25">
      <c r="A27" s="34">
        <v>17</v>
      </c>
      <c r="B27" s="33" t="s">
        <v>264</v>
      </c>
      <c r="C27" s="31" t="s">
        <v>290</v>
      </c>
      <c r="D27" s="26" t="s">
        <v>56</v>
      </c>
      <c r="E27" s="16" t="s">
        <v>300</v>
      </c>
      <c r="F27" s="16" t="s">
        <v>247</v>
      </c>
      <c r="G27" s="16" t="s">
        <v>300</v>
      </c>
      <c r="H27" s="28">
        <v>43405</v>
      </c>
      <c r="I27" s="30">
        <v>18000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18000</v>
      </c>
    </row>
    <row r="28" spans="1:14" s="17" customFormat="1" ht="26.25" x14ac:dyDescent="0.25">
      <c r="A28" s="34">
        <v>18</v>
      </c>
      <c r="B28" s="33" t="s">
        <v>265</v>
      </c>
      <c r="C28" s="19" t="s">
        <v>291</v>
      </c>
      <c r="D28" s="26" t="s">
        <v>56</v>
      </c>
      <c r="E28" s="16" t="s">
        <v>300</v>
      </c>
      <c r="F28" s="16" t="s">
        <v>247</v>
      </c>
      <c r="G28" s="16" t="s">
        <v>300</v>
      </c>
      <c r="H28" s="28">
        <v>43405</v>
      </c>
      <c r="I28" s="30">
        <v>12618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12618</v>
      </c>
    </row>
    <row r="29" spans="1:14" s="17" customFormat="1" ht="26.25" x14ac:dyDescent="0.25">
      <c r="A29" s="34">
        <v>19</v>
      </c>
      <c r="B29" s="33" t="s">
        <v>266</v>
      </c>
      <c r="C29" s="31" t="s">
        <v>292</v>
      </c>
      <c r="D29" s="26" t="s">
        <v>55</v>
      </c>
      <c r="E29" s="16" t="s">
        <v>300</v>
      </c>
      <c r="F29" s="16" t="s">
        <v>247</v>
      </c>
      <c r="G29" s="16" t="s">
        <v>300</v>
      </c>
      <c r="H29" s="28">
        <v>43586</v>
      </c>
      <c r="I29" s="30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7" customFormat="1" ht="15.75" x14ac:dyDescent="0.25">
      <c r="A30" s="34">
        <v>20</v>
      </c>
      <c r="B30" s="32" t="s">
        <v>267</v>
      </c>
      <c r="C30" s="31" t="s">
        <v>293</v>
      </c>
      <c r="D30" s="26" t="s">
        <v>55</v>
      </c>
      <c r="E30" s="16" t="s">
        <v>300</v>
      </c>
      <c r="F30" s="16" t="s">
        <v>247</v>
      </c>
      <c r="G30" s="16" t="s">
        <v>300</v>
      </c>
      <c r="H30" s="28">
        <v>44378</v>
      </c>
      <c r="I30" s="30">
        <v>12500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7" customFormat="1" ht="15.75" x14ac:dyDescent="0.25">
      <c r="A31" s="34">
        <v>21</v>
      </c>
      <c r="B31" s="33" t="s">
        <v>268</v>
      </c>
      <c r="C31" s="31" t="s">
        <v>294</v>
      </c>
      <c r="D31" s="26" t="s">
        <v>55</v>
      </c>
      <c r="E31" s="16" t="s">
        <v>300</v>
      </c>
      <c r="F31" s="16" t="s">
        <v>247</v>
      </c>
      <c r="G31" s="16" t="s">
        <v>300</v>
      </c>
      <c r="H31" s="28">
        <v>43831</v>
      </c>
      <c r="I31" s="30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75" x14ac:dyDescent="0.25">
      <c r="A32" s="34">
        <v>22</v>
      </c>
      <c r="B32" s="32" t="s">
        <v>269</v>
      </c>
      <c r="C32" s="19" t="s">
        <v>295</v>
      </c>
      <c r="D32" s="27" t="s">
        <v>55</v>
      </c>
      <c r="E32" s="16" t="s">
        <v>300</v>
      </c>
      <c r="F32" s="16" t="s">
        <v>247</v>
      </c>
      <c r="G32" s="16" t="s">
        <v>300</v>
      </c>
      <c r="H32" s="28">
        <v>44136</v>
      </c>
      <c r="I32" s="30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7" customFormat="1" ht="15.75" x14ac:dyDescent="0.25">
      <c r="A33" s="34">
        <v>23</v>
      </c>
      <c r="B33" s="32" t="s">
        <v>270</v>
      </c>
      <c r="C33" s="31" t="s">
        <v>296</v>
      </c>
      <c r="D33" s="27" t="s">
        <v>56</v>
      </c>
      <c r="E33" s="16" t="s">
        <v>300</v>
      </c>
      <c r="F33" s="16" t="s">
        <v>247</v>
      </c>
      <c r="G33" s="16" t="s">
        <v>300</v>
      </c>
      <c r="H33" s="28">
        <v>44805</v>
      </c>
      <c r="I33" s="30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34">
        <v>24</v>
      </c>
      <c r="B34" s="32" t="s">
        <v>271</v>
      </c>
      <c r="C34" s="31" t="s">
        <v>297</v>
      </c>
      <c r="D34" s="26" t="s">
        <v>55</v>
      </c>
      <c r="E34" s="16" t="s">
        <v>300</v>
      </c>
      <c r="F34" s="16" t="s">
        <v>247</v>
      </c>
      <c r="G34" s="16" t="s">
        <v>300</v>
      </c>
      <c r="H34" s="28">
        <v>44136</v>
      </c>
      <c r="I34" s="30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5.75" x14ac:dyDescent="0.25">
      <c r="A35" s="34">
        <v>25</v>
      </c>
      <c r="B35" s="33" t="s">
        <v>272</v>
      </c>
      <c r="C35" s="31" t="s">
        <v>298</v>
      </c>
      <c r="D35" s="26" t="s">
        <v>55</v>
      </c>
      <c r="E35" s="16" t="s">
        <v>300</v>
      </c>
      <c r="F35" s="16" t="s">
        <v>247</v>
      </c>
      <c r="G35" s="16" t="s">
        <v>300</v>
      </c>
      <c r="H35" s="28">
        <v>44136</v>
      </c>
      <c r="I35" s="30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34">
        <v>28</v>
      </c>
      <c r="B36" s="32" t="s">
        <v>273</v>
      </c>
      <c r="C36" s="31" t="s">
        <v>299</v>
      </c>
      <c r="D36" s="27" t="s">
        <v>55</v>
      </c>
      <c r="E36" s="16" t="s">
        <v>300</v>
      </c>
      <c r="F36" s="16" t="s">
        <v>247</v>
      </c>
      <c r="G36" s="16" t="s">
        <v>300</v>
      </c>
      <c r="H36" s="28">
        <v>44256</v>
      </c>
      <c r="I36" s="30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5">
        <f>SUM(I9:I36)</f>
        <v>409618</v>
      </c>
    </row>
  </sheetData>
  <phoneticPr fontId="4" type="noConversion"/>
  <conditionalFormatting sqref="B1:C1048576">
    <cfRule type="duplicateValues" dxfId="2" priority="155"/>
  </conditionalFormatting>
  <conditionalFormatting sqref="B9:C1048576">
    <cfRule type="duplicateValues" dxfId="1" priority="156"/>
  </conditionalFormatting>
  <conditionalFormatting sqref="A9:A36">
    <cfRule type="duplicateValues" dxfId="0" priority="165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2023-05-09T14:18:43Z</cp:lastPrinted>
  <dcterms:created xsi:type="dcterms:W3CDTF">2019-01-04T17:09:11Z</dcterms:created>
  <dcterms:modified xsi:type="dcterms:W3CDTF">2023-10-06T13:48:41Z</dcterms:modified>
</cp:coreProperties>
</file>